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aadams\Downloads\"/>
    </mc:Choice>
  </mc:AlternateContent>
  <xr:revisionPtr revIDLastSave="0" documentId="8_{C71FAE80-C019-4F82-AD71-B5A4B9C176B9}" xr6:coauthVersionLast="36" xr6:coauthVersionMax="36" xr10:uidLastSave="{00000000-0000-0000-0000-000000000000}"/>
  <bookViews>
    <workbookView xWindow="0" yWindow="0" windowWidth="13224" windowHeight="5640" xr2:uid="{00000000-000D-0000-FFFF-FFFF00000000}"/>
  </bookViews>
  <sheets>
    <sheet name="YTD" sheetId="1" r:id="rId1"/>
    <sheet name="Jan" sheetId="2" r:id="rId2"/>
    <sheet name="Feb" sheetId="3" r:id="rId3"/>
    <sheet name="Mar" sheetId="4" r:id="rId4"/>
    <sheet name="Apr" sheetId="5" r:id="rId5"/>
    <sheet name="May" sheetId="6" r:id="rId6"/>
    <sheet name="June" sheetId="7" r:id="rId7"/>
    <sheet name="July" sheetId="8" r:id="rId8"/>
    <sheet name="Aug" sheetId="9" state="hidden" r:id="rId9"/>
    <sheet name="Sept" sheetId="10" state="hidden" r:id="rId10"/>
    <sheet name="Oct" sheetId="11" state="hidden" r:id="rId11"/>
    <sheet name="Nov" sheetId="12" state="hidden" r:id="rId12"/>
    <sheet name="Dec" sheetId="13" state="hidden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T17" i="1"/>
  <c r="U17" i="1"/>
  <c r="V17" i="1"/>
  <c r="J19" i="8"/>
  <c r="I19" i="8"/>
  <c r="H19" i="8"/>
  <c r="E19" i="8"/>
  <c r="D19" i="8"/>
  <c r="C19" i="8"/>
  <c r="J17" i="8"/>
  <c r="E17" i="8"/>
  <c r="J16" i="8"/>
  <c r="E16" i="8"/>
  <c r="J19" i="7"/>
  <c r="I19" i="7"/>
  <c r="H19" i="7"/>
  <c r="E19" i="7"/>
  <c r="D19" i="7"/>
  <c r="C19" i="7"/>
  <c r="J17" i="7"/>
  <c r="E17" i="7"/>
  <c r="J16" i="7"/>
  <c r="E16" i="7"/>
  <c r="J17" i="6"/>
  <c r="E17" i="6"/>
  <c r="J16" i="6"/>
  <c r="E16" i="6"/>
  <c r="J19" i="12" l="1"/>
  <c r="I19" i="12"/>
  <c r="H19" i="12"/>
  <c r="J17" i="12"/>
  <c r="J16" i="12"/>
  <c r="E19" i="12"/>
  <c r="D19" i="12"/>
  <c r="C19" i="12"/>
  <c r="E17" i="12"/>
  <c r="E16" i="12"/>
  <c r="J19" i="10" l="1"/>
  <c r="I19" i="10"/>
  <c r="H19" i="10"/>
  <c r="J17" i="10"/>
  <c r="J16" i="10"/>
  <c r="U15" i="10" l="1"/>
  <c r="O15" i="8" l="1"/>
  <c r="P15" i="8"/>
  <c r="O16" i="8"/>
  <c r="Q16" i="8" s="1"/>
  <c r="R16" i="8" s="1"/>
  <c r="P16" i="8"/>
  <c r="O17" i="8"/>
  <c r="P17" i="8"/>
  <c r="Q15" i="8" l="1"/>
  <c r="Q18" i="8" s="1"/>
  <c r="Q17" i="8"/>
  <c r="P18" i="8"/>
  <c r="O18" i="8"/>
  <c r="O17" i="7"/>
  <c r="O16" i="7"/>
  <c r="O15" i="7"/>
  <c r="N17" i="7"/>
  <c r="N16" i="7"/>
  <c r="N15" i="7"/>
  <c r="R15" i="8" l="1"/>
  <c r="R18" i="8"/>
  <c r="P17" i="7"/>
  <c r="O18" i="7"/>
  <c r="P15" i="7"/>
  <c r="N18" i="7"/>
  <c r="P16" i="7"/>
  <c r="Q16" i="7" s="1"/>
  <c r="K24" i="1"/>
  <c r="E4" i="5"/>
  <c r="P18" i="7" l="1"/>
  <c r="Q18" i="7" s="1"/>
  <c r="Q15" i="7"/>
  <c r="I19" i="5"/>
  <c r="H19" i="5"/>
  <c r="J17" i="5"/>
  <c r="J16" i="5"/>
  <c r="J19" i="5" l="1"/>
  <c r="K6" i="1"/>
  <c r="D19" i="5" l="1"/>
  <c r="C19" i="5"/>
  <c r="E17" i="5"/>
  <c r="E16" i="5"/>
  <c r="J17" i="4"/>
  <c r="J16" i="4"/>
  <c r="I19" i="4"/>
  <c r="H19" i="4"/>
  <c r="D19" i="4"/>
  <c r="C19" i="4"/>
  <c r="E18" i="4"/>
  <c r="E17" i="4"/>
  <c r="E16" i="4"/>
  <c r="E19" i="5" l="1"/>
  <c r="E19" i="4"/>
  <c r="J19" i="4"/>
  <c r="K22" i="1"/>
  <c r="D19" i="2" l="1"/>
  <c r="C19" i="2"/>
  <c r="E17" i="2"/>
  <c r="E16" i="2"/>
  <c r="E19" i="2" s="1"/>
  <c r="D19" i="3"/>
  <c r="C19" i="3"/>
  <c r="E18" i="3"/>
  <c r="E17" i="3"/>
  <c r="E16" i="3"/>
  <c r="I19" i="2"/>
  <c r="H19" i="2"/>
  <c r="J18" i="2"/>
  <c r="J17" i="2"/>
  <c r="J16" i="2"/>
  <c r="I19" i="3"/>
  <c r="H19" i="3"/>
  <c r="J18" i="3"/>
  <c r="J17" i="3"/>
  <c r="J16" i="3"/>
  <c r="E12" i="3"/>
  <c r="E4" i="1"/>
  <c r="E5" i="1"/>
  <c r="E6" i="1"/>
  <c r="E7" i="1"/>
  <c r="E8" i="1"/>
  <c r="E9" i="1"/>
  <c r="E10" i="1"/>
  <c r="E11" i="1"/>
  <c r="E12" i="1"/>
  <c r="E13" i="1"/>
  <c r="E14" i="1"/>
  <c r="J34" i="1"/>
  <c r="I34" i="1"/>
  <c r="H34" i="1"/>
  <c r="D34" i="1"/>
  <c r="C34" i="1"/>
  <c r="B34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E24" i="1"/>
  <c r="K23" i="1"/>
  <c r="E23" i="1"/>
  <c r="E22" i="1"/>
  <c r="K21" i="1"/>
  <c r="E21" i="1"/>
  <c r="P17" i="1"/>
  <c r="O17" i="1"/>
  <c r="N17" i="1"/>
  <c r="J17" i="1"/>
  <c r="I17" i="1"/>
  <c r="H17" i="1"/>
  <c r="D17" i="1"/>
  <c r="C17" i="1"/>
  <c r="B17" i="1"/>
  <c r="W14" i="1"/>
  <c r="Q14" i="1"/>
  <c r="K14" i="1"/>
  <c r="W13" i="1"/>
  <c r="Q13" i="1"/>
  <c r="K13" i="1"/>
  <c r="W12" i="1"/>
  <c r="Q12" i="1"/>
  <c r="K12" i="1"/>
  <c r="W11" i="1"/>
  <c r="Q11" i="1"/>
  <c r="K11" i="1"/>
  <c r="W10" i="1"/>
  <c r="Q10" i="1"/>
  <c r="K10" i="1"/>
  <c r="W9" i="1"/>
  <c r="Q9" i="1"/>
  <c r="K9" i="1"/>
  <c r="W8" i="1"/>
  <c r="Q8" i="1"/>
  <c r="K8" i="1"/>
  <c r="W7" i="1"/>
  <c r="Q7" i="1"/>
  <c r="K7" i="1"/>
  <c r="W6" i="1"/>
  <c r="Q6" i="1"/>
  <c r="W5" i="1"/>
  <c r="Q5" i="1"/>
  <c r="K5" i="1"/>
  <c r="W4" i="1"/>
  <c r="Q4" i="1"/>
  <c r="K4" i="1"/>
  <c r="U17" i="13"/>
  <c r="T17" i="13"/>
  <c r="V17" i="13" s="1"/>
  <c r="U16" i="13"/>
  <c r="T16" i="13"/>
  <c r="U15" i="13"/>
  <c r="U18" i="13" s="1"/>
  <c r="T15" i="13"/>
  <c r="T18" i="13" s="1"/>
  <c r="K12" i="13"/>
  <c r="E12" i="13"/>
  <c r="Q8" i="13"/>
  <c r="K8" i="13"/>
  <c r="E8" i="13"/>
  <c r="E4" i="13"/>
  <c r="U17" i="12"/>
  <c r="T17" i="12"/>
  <c r="U16" i="12"/>
  <c r="T16" i="12"/>
  <c r="U15" i="12"/>
  <c r="T15" i="12"/>
  <c r="K12" i="12"/>
  <c r="E12" i="12"/>
  <c r="Q8" i="12"/>
  <c r="K8" i="12"/>
  <c r="E8" i="12"/>
  <c r="E4" i="12"/>
  <c r="U17" i="11"/>
  <c r="T17" i="11"/>
  <c r="U16" i="11"/>
  <c r="T16" i="11"/>
  <c r="U15" i="11"/>
  <c r="T15" i="11"/>
  <c r="K12" i="11"/>
  <c r="E12" i="11"/>
  <c r="Q8" i="11"/>
  <c r="K8" i="11"/>
  <c r="E8" i="11"/>
  <c r="E4" i="11"/>
  <c r="U17" i="10"/>
  <c r="T17" i="10"/>
  <c r="U16" i="10"/>
  <c r="T16" i="10"/>
  <c r="T15" i="10"/>
  <c r="K12" i="10"/>
  <c r="E12" i="10"/>
  <c r="Q8" i="10"/>
  <c r="K8" i="10"/>
  <c r="E8" i="10"/>
  <c r="E4" i="10"/>
  <c r="U17" i="9"/>
  <c r="T17" i="9"/>
  <c r="U16" i="9"/>
  <c r="T16" i="9"/>
  <c r="U15" i="9"/>
  <c r="U18" i="9" s="1"/>
  <c r="T15" i="9"/>
  <c r="T18" i="9" s="1"/>
  <c r="K12" i="9"/>
  <c r="E12" i="9"/>
  <c r="Q8" i="9"/>
  <c r="K8" i="9"/>
  <c r="E8" i="9"/>
  <c r="E4" i="9"/>
  <c r="K12" i="8"/>
  <c r="E12" i="8"/>
  <c r="Q8" i="8"/>
  <c r="K8" i="8"/>
  <c r="E8" i="8"/>
  <c r="E4" i="8"/>
  <c r="K12" i="7"/>
  <c r="E12" i="7"/>
  <c r="Q8" i="7"/>
  <c r="K8" i="7"/>
  <c r="E8" i="7"/>
  <c r="E4" i="7"/>
  <c r="U17" i="6"/>
  <c r="T17" i="6"/>
  <c r="U16" i="6"/>
  <c r="T16" i="6"/>
  <c r="V16" i="6" s="1"/>
  <c r="W16" i="6" s="1"/>
  <c r="U15" i="6"/>
  <c r="T15" i="6"/>
  <c r="K12" i="6"/>
  <c r="E12" i="6"/>
  <c r="Q8" i="6"/>
  <c r="K8" i="6"/>
  <c r="E8" i="6"/>
  <c r="E4" i="6"/>
  <c r="U17" i="5"/>
  <c r="T17" i="5"/>
  <c r="U16" i="5"/>
  <c r="T16" i="5"/>
  <c r="U15" i="5"/>
  <c r="T15" i="5"/>
  <c r="K12" i="5"/>
  <c r="E12" i="5"/>
  <c r="Q8" i="5"/>
  <c r="K8" i="5"/>
  <c r="E8" i="5"/>
  <c r="U17" i="4"/>
  <c r="T17" i="4"/>
  <c r="U16" i="4"/>
  <c r="T16" i="4"/>
  <c r="U15" i="4"/>
  <c r="T15" i="4"/>
  <c r="K12" i="4"/>
  <c r="E12" i="4"/>
  <c r="Q8" i="4"/>
  <c r="K8" i="4"/>
  <c r="E8" i="4"/>
  <c r="E4" i="4"/>
  <c r="U17" i="3"/>
  <c r="T17" i="3"/>
  <c r="U16" i="3"/>
  <c r="T16" i="3"/>
  <c r="U15" i="3"/>
  <c r="T15" i="3"/>
  <c r="K12" i="3"/>
  <c r="Q8" i="3"/>
  <c r="K8" i="3"/>
  <c r="E8" i="3"/>
  <c r="E4" i="3"/>
  <c r="E4" i="2"/>
  <c r="E8" i="2"/>
  <c r="E12" i="2"/>
  <c r="K12" i="2"/>
  <c r="K8" i="2"/>
  <c r="U17" i="2"/>
  <c r="T17" i="2"/>
  <c r="U16" i="2"/>
  <c r="T16" i="2"/>
  <c r="U15" i="2"/>
  <c r="T15" i="2"/>
  <c r="Q8" i="2"/>
  <c r="J19" i="3" l="1"/>
  <c r="E19" i="3"/>
  <c r="J19" i="2"/>
  <c r="V17" i="12"/>
  <c r="V15" i="12"/>
  <c r="W15" i="12" s="1"/>
  <c r="U18" i="12"/>
  <c r="V16" i="12"/>
  <c r="W16" i="12" s="1"/>
  <c r="V17" i="11"/>
  <c r="V15" i="11"/>
  <c r="W15" i="11" s="1"/>
  <c r="U18" i="11"/>
  <c r="V17" i="10"/>
  <c r="T18" i="10"/>
  <c r="V17" i="6"/>
  <c r="U18" i="6"/>
  <c r="V17" i="9"/>
  <c r="V16" i="11"/>
  <c r="W16" i="11" s="1"/>
  <c r="U18" i="10"/>
  <c r="U18" i="5"/>
  <c r="U18" i="4"/>
  <c r="T18" i="6"/>
  <c r="V16" i="10"/>
  <c r="W16" i="10" s="1"/>
  <c r="V17" i="5"/>
  <c r="W17" i="5" s="1"/>
  <c r="V15" i="5"/>
  <c r="W15" i="5" s="1"/>
  <c r="V16" i="5"/>
  <c r="W16" i="5" s="1"/>
  <c r="V16" i="4"/>
  <c r="W16" i="4" s="1"/>
  <c r="V17" i="4"/>
  <c r="W17" i="4" s="1"/>
  <c r="T18" i="4"/>
  <c r="K34" i="1"/>
  <c r="Q17" i="1"/>
  <c r="E17" i="1"/>
  <c r="V17" i="3"/>
  <c r="V15" i="3"/>
  <c r="W15" i="3" s="1"/>
  <c r="U18" i="3"/>
  <c r="V16" i="3"/>
  <c r="W16" i="3" s="1"/>
  <c r="E34" i="1"/>
  <c r="W17" i="1"/>
  <c r="K17" i="1"/>
  <c r="V16" i="13"/>
  <c r="W16" i="13" s="1"/>
  <c r="V15" i="13"/>
  <c r="W15" i="13"/>
  <c r="T18" i="12"/>
  <c r="T18" i="11"/>
  <c r="V15" i="10"/>
  <c r="V16" i="9"/>
  <c r="W16" i="9" s="1"/>
  <c r="V15" i="9"/>
  <c r="W15" i="9"/>
  <c r="V15" i="6"/>
  <c r="T18" i="5"/>
  <c r="V15" i="4"/>
  <c r="W15" i="4" s="1"/>
  <c r="T18" i="3"/>
  <c r="V17" i="2"/>
  <c r="U18" i="2"/>
  <c r="V15" i="2"/>
  <c r="W15" i="2" s="1"/>
  <c r="T18" i="2"/>
  <c r="V16" i="2"/>
  <c r="W16" i="2" s="1"/>
  <c r="V18" i="12" l="1"/>
  <c r="W18" i="12" s="1"/>
  <c r="V18" i="11"/>
  <c r="W18" i="11" s="1"/>
  <c r="V18" i="10"/>
  <c r="W18" i="10" s="1"/>
  <c r="W15" i="10"/>
  <c r="V18" i="6"/>
  <c r="W18" i="6" s="1"/>
  <c r="V18" i="9"/>
  <c r="W18" i="9" s="1"/>
  <c r="V18" i="13"/>
  <c r="W18" i="13" s="1"/>
  <c r="V18" i="5"/>
  <c r="W18" i="5" s="1"/>
  <c r="V18" i="4"/>
  <c r="W18" i="4" s="1"/>
  <c r="V18" i="3"/>
  <c r="W18" i="3" s="1"/>
  <c r="W15" i="6"/>
  <c r="V18" i="2"/>
  <c r="W18" i="2" s="1"/>
</calcChain>
</file>

<file path=xl/sharedStrings.xml><?xml version="1.0" encoding="utf-8"?>
<sst xmlns="http://schemas.openxmlformats.org/spreadsheetml/2006/main" count="1032" uniqueCount="104">
  <si>
    <t>Intake</t>
  </si>
  <si>
    <t>Month</t>
  </si>
  <si>
    <t>Dog</t>
  </si>
  <si>
    <t>Cat</t>
  </si>
  <si>
    <t>Other</t>
  </si>
  <si>
    <t>Total</t>
  </si>
  <si>
    <t>Dec</t>
  </si>
  <si>
    <t>Adopted</t>
  </si>
  <si>
    <t>Reclaimed</t>
  </si>
  <si>
    <t>Transferred</t>
  </si>
  <si>
    <t>Euthanized</t>
  </si>
  <si>
    <t>Died in Care</t>
  </si>
  <si>
    <t>Total Outcomes</t>
  </si>
  <si>
    <t>Live</t>
  </si>
  <si>
    <t>Decd.</t>
  </si>
  <si>
    <t>LRR</t>
  </si>
  <si>
    <t>Shelter</t>
  </si>
  <si>
    <t>Foster</t>
  </si>
  <si>
    <t>NA</t>
  </si>
  <si>
    <t>Euthanasia Details</t>
  </si>
  <si>
    <t>Died in Care Details</t>
  </si>
  <si>
    <t xml:space="preserve">Bite reports: </t>
  </si>
  <si>
    <r>
      <rPr>
        <b/>
        <sz val="11"/>
        <color theme="1"/>
        <rFont val="Calibri"/>
        <family val="2"/>
        <scheme val="minor"/>
      </rPr>
      <t>Animal Control Calls: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</si>
  <si>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1045: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(animals brought in deceased from roadways, etc.) </t>
    </r>
  </si>
  <si>
    <r>
      <t xml:space="preserve">Board Hearings: </t>
    </r>
    <r>
      <rPr>
        <b/>
        <sz val="11"/>
        <rFont val="Calibri"/>
        <family val="2"/>
        <scheme val="minor"/>
      </rPr>
      <t xml:space="preserve"> </t>
    </r>
  </si>
  <si>
    <t>Aug</t>
  </si>
  <si>
    <t>August 2022 Monthly Animal Statistics</t>
  </si>
  <si>
    <t>September 2022 Monthly Animal Statistics</t>
  </si>
  <si>
    <t>October 2022 Monthly Animal Statistics</t>
  </si>
  <si>
    <t>November 2022 Monthly Animal Statistics</t>
  </si>
  <si>
    <t>December 2022 Monthly Animal Statistics</t>
  </si>
  <si>
    <t>Feb</t>
  </si>
  <si>
    <t>Jan</t>
  </si>
  <si>
    <t>On Hand 2/1/2022</t>
  </si>
  <si>
    <t>On Hand 2/28/2022</t>
  </si>
  <si>
    <t>March</t>
  </si>
  <si>
    <t>On Hand 3/1/2022</t>
  </si>
  <si>
    <t>On Hand 3/31/2022</t>
  </si>
  <si>
    <t>April</t>
  </si>
  <si>
    <t>On Hand 4/1/2022</t>
  </si>
  <si>
    <t>On Hand 4/30/2022</t>
  </si>
  <si>
    <t>May</t>
  </si>
  <si>
    <t>On Hand 5/1/2022</t>
  </si>
  <si>
    <t>On Hand 5/31/2022</t>
  </si>
  <si>
    <t>June</t>
  </si>
  <si>
    <t>On Hand 6/1/2022</t>
  </si>
  <si>
    <t>On Hand 6/30/2022</t>
  </si>
  <si>
    <t>July</t>
  </si>
  <si>
    <t>On Hand7/1/2022</t>
  </si>
  <si>
    <t>On Hand 7/31/2022</t>
  </si>
  <si>
    <t>On Hand 8/1/2022</t>
  </si>
  <si>
    <t>On Hand 8/31/2022</t>
  </si>
  <si>
    <t>Sept</t>
  </si>
  <si>
    <t>On Hand 9/1/2022</t>
  </si>
  <si>
    <t>On Hand 9/30/2022</t>
  </si>
  <si>
    <t>Oct</t>
  </si>
  <si>
    <t>On Hand 10/1/2022</t>
  </si>
  <si>
    <t>On Hand 10/31/2022</t>
  </si>
  <si>
    <t>Nov</t>
  </si>
  <si>
    <t>On Hand 11/1/2022</t>
  </si>
  <si>
    <t>On Hand 11/30/2022</t>
  </si>
  <si>
    <t>On Hand 12/1/2022</t>
  </si>
  <si>
    <t>On Hand 12/31/2022</t>
  </si>
  <si>
    <t>Annual</t>
  </si>
  <si>
    <r>
      <t xml:space="preserve">Board Hearings:  </t>
    </r>
    <r>
      <rPr>
        <sz val="11"/>
        <rFont val="Calibri"/>
        <family val="2"/>
        <scheme val="minor"/>
      </rPr>
      <t>0</t>
    </r>
  </si>
  <si>
    <r>
      <t xml:space="preserve">Board Hearings: </t>
    </r>
    <r>
      <rPr>
        <sz val="11"/>
        <rFont val="Calibri"/>
        <family val="2"/>
        <scheme val="minor"/>
      </rPr>
      <t>0</t>
    </r>
    <r>
      <rPr>
        <b/>
        <sz val="11"/>
        <rFont val="Calibri"/>
        <family val="2"/>
        <scheme val="minor"/>
      </rPr>
      <t xml:space="preserve">  </t>
    </r>
  </si>
  <si>
    <t>Board Hearings:  0</t>
  </si>
  <si>
    <r>
      <rPr>
        <b/>
        <sz val="11"/>
        <color theme="1"/>
        <rFont val="Calibri"/>
        <family val="2"/>
        <scheme val="minor"/>
      </rPr>
      <t xml:space="preserve">1045: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(animals brought in deceased from roadways, etc.) </t>
    </r>
    <r>
      <rPr>
        <sz val="11"/>
        <color theme="1"/>
        <rFont val="Calibri"/>
        <family val="2"/>
        <scheme val="minor"/>
      </rPr>
      <t>20</t>
    </r>
  </si>
  <si>
    <t>Board Hearings:  0 - no board meeting</t>
  </si>
  <si>
    <t xml:space="preserve">3 adult cats </t>
  </si>
  <si>
    <t>1 hit by car, 1 neurological issues (seizures), 1 infested with maggots</t>
  </si>
  <si>
    <t>1 kitten</t>
  </si>
  <si>
    <r>
      <rPr>
        <b/>
        <sz val="11"/>
        <color theme="1"/>
        <rFont val="Calibri"/>
        <family val="2"/>
        <scheme val="minor"/>
      </rPr>
      <t xml:space="preserve">1045: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(animals brought in deceased from roadways, etc.) </t>
    </r>
    <r>
      <rPr>
        <sz val="11"/>
        <color theme="1"/>
        <rFont val="Calibri"/>
        <family val="2"/>
        <scheme val="minor"/>
      </rPr>
      <t>31</t>
    </r>
  </si>
  <si>
    <t>Dogs - behavior/safety issues</t>
  </si>
  <si>
    <t>Cats - sick or injured</t>
  </si>
  <si>
    <t>Kittens - FTT</t>
  </si>
  <si>
    <t>Board Hearings:  1</t>
  </si>
  <si>
    <r>
      <rPr>
        <b/>
        <sz val="11"/>
        <color theme="1"/>
        <rFont val="Calibri"/>
        <family val="2"/>
        <scheme val="minor"/>
      </rPr>
      <t>Animal Control Calls:</t>
    </r>
    <r>
      <rPr>
        <sz val="11"/>
        <color theme="1"/>
        <rFont val="Calibri"/>
        <family val="2"/>
        <scheme val="minor"/>
      </rPr>
      <t xml:space="preserve"> 396</t>
    </r>
  </si>
  <si>
    <r>
      <rPr>
        <b/>
        <sz val="11"/>
        <color theme="1"/>
        <rFont val="Calibri"/>
        <family val="2"/>
        <scheme val="minor"/>
      </rPr>
      <t xml:space="preserve">1045: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(animals brought in deceased from roadways, etc.) </t>
    </r>
    <r>
      <rPr>
        <sz val="11"/>
        <color theme="1"/>
        <rFont val="Calibri"/>
        <family val="2"/>
        <scheme val="minor"/>
      </rPr>
      <t>17</t>
    </r>
  </si>
  <si>
    <r>
      <rPr>
        <b/>
        <sz val="11"/>
        <color theme="1"/>
        <rFont val="Calibri"/>
        <family val="2"/>
        <scheme val="minor"/>
      </rPr>
      <t>Animal Control Calls:</t>
    </r>
    <r>
      <rPr>
        <sz val="11"/>
        <color theme="1"/>
        <rFont val="Calibri"/>
        <family val="2"/>
        <scheme val="minor"/>
      </rPr>
      <t xml:space="preserve"> 387</t>
    </r>
  </si>
  <si>
    <t>Bite reports: 4</t>
  </si>
  <si>
    <t>//a//777777777777324--/</t>
  </si>
  <si>
    <r>
      <rPr>
        <b/>
        <sz val="11"/>
        <color theme="1"/>
        <rFont val="Calibri"/>
        <family val="2"/>
        <scheme val="minor"/>
      </rPr>
      <t>Animal Control Calls:</t>
    </r>
    <r>
      <rPr>
        <sz val="11"/>
        <color theme="1"/>
        <rFont val="Calibri"/>
        <family val="2"/>
        <scheme val="minor"/>
      </rPr>
      <t xml:space="preserve"> 258</t>
    </r>
  </si>
  <si>
    <t>On Hand 1/1/2023</t>
  </si>
  <si>
    <t>On Hand 1/31/2023</t>
  </si>
  <si>
    <t>January 2023 Monthly Animal Statistics</t>
  </si>
  <si>
    <r>
      <rPr>
        <b/>
        <sz val="11"/>
        <color theme="1"/>
        <rFont val="Calibri"/>
        <family val="2"/>
        <scheme val="minor"/>
      </rPr>
      <t xml:space="preserve">1045: 6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(animals brought in deceased from roadways, etc.) </t>
    </r>
  </si>
  <si>
    <t>Bite reports: 3</t>
  </si>
  <si>
    <t>Dogs</t>
  </si>
  <si>
    <t>Cats</t>
  </si>
  <si>
    <t>renal and kidney failure</t>
  </si>
  <si>
    <t>adult liver failure, kitten failure to thrive</t>
  </si>
  <si>
    <t>February 2023 Monthly Animal Statistics</t>
  </si>
  <si>
    <r>
      <rPr>
        <b/>
        <sz val="11"/>
        <color theme="1"/>
        <rFont val="Calibri"/>
        <family val="2"/>
        <scheme val="minor"/>
      </rPr>
      <t xml:space="preserve">1045: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(animals brought in deceased from roadways, etc.) </t>
    </r>
  </si>
  <si>
    <t xml:space="preserve">Board Hearings:  </t>
  </si>
  <si>
    <t>March 2023 Monthly Animal Statistics</t>
  </si>
  <si>
    <r>
      <rPr>
        <b/>
        <sz val="11"/>
        <color theme="1"/>
        <rFont val="Calibri"/>
        <family val="2"/>
        <scheme val="minor"/>
      </rPr>
      <t xml:space="preserve">1045: 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(animals brought in deceased from roadways, etc.) </t>
    </r>
  </si>
  <si>
    <t xml:space="preserve">Board Hearings: </t>
  </si>
  <si>
    <t>April 2023 Monthly Animal Statistics</t>
  </si>
  <si>
    <t>May 2023 Monthly Animal Statistics</t>
  </si>
  <si>
    <r>
      <rPr>
        <b/>
        <sz val="11"/>
        <color theme="1"/>
        <rFont val="Calibri"/>
        <family val="2"/>
        <scheme val="minor"/>
      </rPr>
      <t xml:space="preserve">1045: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(animals brought in deceased from roadways, etc.) </t>
    </r>
    <r>
      <rPr>
        <sz val="11"/>
        <color theme="1"/>
        <rFont val="Calibri"/>
        <family val="2"/>
        <scheme val="minor"/>
      </rPr>
      <t xml:space="preserve">  </t>
    </r>
  </si>
  <si>
    <t>June 2023 Monthly Animal Statistics</t>
  </si>
  <si>
    <t>July 2023 Monthly Animal Statistics</t>
  </si>
  <si>
    <t>2023 Annual Animal Statistics 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</si>
</sst>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0" fontId="5" fillId="0" borderId="0" xfId="0" applyFont="1"/>
    <xf numFmtId="14" fontId="0" fillId="0" borderId="0" xfId="0" applyNumberFormat="1"/>
    <xf numFmtId="0" fontId="2" fillId="0" borderId="0" xfId="0" applyFont="1" applyBorder="1" applyAlignment="1">
      <alignment horizontal="right"/>
    </xf>
    <xf numFmtId="0" fontId="0" fillId="0" borderId="5" xfId="0" applyBorder="1"/>
    <xf numFmtId="0" fontId="0" fillId="0" borderId="2" xfId="0" applyBorder="1"/>
    <xf numFmtId="0" fontId="0" fillId="0" borderId="0" xfId="0" applyFont="1" applyFill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7" fillId="0" borderId="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8" xfId="0" applyBorder="1"/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/>
    <xf numFmtId="0" fontId="6" fillId="0" borderId="1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0" fillId="0" borderId="7" xfId="0" applyBorder="1"/>
    <xf numFmtId="0" fontId="7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2" borderId="9" xfId="0" applyFill="1" applyBorder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0" fontId="0" fillId="0" borderId="7" xfId="1" applyNumberFormat="1" applyFont="1" applyBorder="1"/>
    <xf numFmtId="10" fontId="0" fillId="0" borderId="7" xfId="1" applyNumberFormat="1" applyFont="1" applyBorder="1" applyAlignment="1">
      <alignment horizontal="center"/>
    </xf>
    <xf numFmtId="10" fontId="0" fillId="0" borderId="8" xfId="1" applyNumberFormat="1" applyFont="1" applyBorder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Fill="1" applyBorder="1"/>
    <xf numFmtId="0" fontId="0" fillId="0" borderId="7" xfId="0" applyFill="1" applyBorder="1"/>
    <xf numFmtId="0" fontId="2" fillId="2" borderId="3" xfId="0" applyFont="1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5" xfId="0" applyFont="1" applyFill="1" applyBorder="1"/>
    <xf numFmtId="0" fontId="0" fillId="2" borderId="8" xfId="0" applyFont="1" applyFill="1" applyBorder="1"/>
    <xf numFmtId="0" fontId="4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2" fillId="0" borderId="0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7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5" xfId="0" applyFill="1" applyBorder="1"/>
    <xf numFmtId="0" fontId="0" fillId="0" borderId="5" xfId="0" applyFont="1" applyFill="1" applyBorder="1"/>
    <xf numFmtId="0" fontId="0" fillId="0" borderId="8" xfId="0" applyFont="1" applyFill="1" applyBorder="1"/>
    <xf numFmtId="0" fontId="2" fillId="0" borderId="0" xfId="0" applyFont="1" applyFill="1" applyBorder="1"/>
    <xf numFmtId="0" fontId="0" fillId="0" borderId="0" xfId="0" applyAlignment="1">
      <alignment horizontal="left"/>
    </xf>
    <xf numFmtId="10" fontId="0" fillId="0" borderId="7" xfId="1" applyNumberFormat="1" applyFont="1" applyBorder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workbookViewId="0">
      <selection activeCell="Q22" sqref="Q22"/>
    </sheetView>
  </sheetViews>
  <sheetFormatPr defaultRowHeight="14.4" x14ac:dyDescent="0.3"/>
  <cols>
    <col min="1" max="1" width="6.77734375" customWidth="1"/>
    <col min="2" max="3" width="5.21875" customWidth="1"/>
    <col min="4" max="4" width="6.6640625" customWidth="1"/>
    <col min="5" max="5" width="6" customWidth="1"/>
    <col min="6" max="6" width="1.88671875" customWidth="1"/>
    <col min="7" max="7" width="7" customWidth="1"/>
    <col min="8" max="9" width="5.21875" customWidth="1"/>
    <col min="10" max="10" width="6.44140625" customWidth="1"/>
    <col min="11" max="11" width="6.109375" customWidth="1"/>
    <col min="12" max="12" width="1.88671875" customWidth="1"/>
    <col min="13" max="13" width="6.88671875" customWidth="1"/>
    <col min="14" max="14" width="5.5546875" customWidth="1"/>
    <col min="15" max="15" width="5.33203125" customWidth="1"/>
    <col min="16" max="16" width="6.6640625" customWidth="1"/>
    <col min="17" max="17" width="6.109375" customWidth="1"/>
    <col min="18" max="18" width="2.5546875" customWidth="1"/>
    <col min="19" max="19" width="6.6640625" customWidth="1"/>
    <col min="20" max="20" width="5.21875" customWidth="1"/>
    <col min="21" max="21" width="5.33203125" customWidth="1"/>
    <col min="22" max="22" width="6.44140625" customWidth="1"/>
    <col min="23" max="23" width="8" customWidth="1"/>
  </cols>
  <sheetData>
    <row r="1" spans="1:23" ht="30.6" customHeight="1" thickBot="1" x14ac:dyDescent="0.35">
      <c r="A1" s="69" t="s">
        <v>103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16.2" thickBot="1" x14ac:dyDescent="0.35">
      <c r="A2" s="66" t="s">
        <v>0</v>
      </c>
      <c r="B2" s="67"/>
      <c r="C2" s="67"/>
      <c r="D2" s="67"/>
      <c r="E2" s="68"/>
      <c r="G2" s="66" t="s">
        <v>7</v>
      </c>
      <c r="H2" s="67"/>
      <c r="I2" s="67"/>
      <c r="J2" s="67"/>
      <c r="K2" s="68"/>
      <c r="M2" s="66" t="s">
        <v>8</v>
      </c>
      <c r="N2" s="67"/>
      <c r="O2" s="67"/>
      <c r="P2" s="67"/>
      <c r="Q2" s="68"/>
      <c r="S2" s="66" t="s">
        <v>9</v>
      </c>
      <c r="T2" s="67"/>
      <c r="U2" s="67"/>
      <c r="V2" s="67"/>
      <c r="W2" s="68"/>
    </row>
    <row r="3" spans="1:23" x14ac:dyDescent="0.3">
      <c r="A3" s="37" t="s">
        <v>1</v>
      </c>
      <c r="B3" s="6" t="s">
        <v>2</v>
      </c>
      <c r="C3" s="6" t="s">
        <v>3</v>
      </c>
      <c r="D3" s="38" t="s">
        <v>4</v>
      </c>
      <c r="E3" s="15" t="s">
        <v>5</v>
      </c>
      <c r="G3" s="3" t="s">
        <v>1</v>
      </c>
      <c r="H3" s="6" t="s">
        <v>2</v>
      </c>
      <c r="I3" s="6" t="s">
        <v>3</v>
      </c>
      <c r="J3" s="38" t="s">
        <v>4</v>
      </c>
      <c r="K3" s="15" t="s">
        <v>5</v>
      </c>
      <c r="M3" s="3" t="s">
        <v>1</v>
      </c>
      <c r="N3" s="6" t="s">
        <v>2</v>
      </c>
      <c r="O3" s="6" t="s">
        <v>3</v>
      </c>
      <c r="P3" s="38" t="s">
        <v>4</v>
      </c>
      <c r="Q3" s="15" t="s">
        <v>5</v>
      </c>
      <c r="S3" s="3" t="s">
        <v>1</v>
      </c>
      <c r="T3" s="6" t="s">
        <v>2</v>
      </c>
      <c r="U3" s="6" t="s">
        <v>3</v>
      </c>
      <c r="V3" s="38" t="s">
        <v>4</v>
      </c>
      <c r="W3" s="15" t="s">
        <v>5</v>
      </c>
    </row>
    <row r="4" spans="1:23" x14ac:dyDescent="0.3">
      <c r="A4" s="3" t="s">
        <v>32</v>
      </c>
      <c r="B4" s="22">
        <v>67</v>
      </c>
      <c r="C4" s="22">
        <v>53</v>
      </c>
      <c r="D4" s="22">
        <v>0</v>
      </c>
      <c r="E4" s="25">
        <f>SUM(B4:C4)</f>
        <v>120</v>
      </c>
      <c r="G4" s="3" t="s">
        <v>32</v>
      </c>
      <c r="H4" s="22">
        <v>11</v>
      </c>
      <c r="I4" s="22">
        <v>20</v>
      </c>
      <c r="J4" s="22">
        <v>0</v>
      </c>
      <c r="K4" s="25">
        <f>SUM(H4:I4)</f>
        <v>31</v>
      </c>
      <c r="M4" s="3" t="s">
        <v>32</v>
      </c>
      <c r="N4" s="22">
        <v>24</v>
      </c>
      <c r="O4" s="22">
        <v>5</v>
      </c>
      <c r="P4" s="22"/>
      <c r="Q4" s="25">
        <f>SUM(N4:O4)</f>
        <v>29</v>
      </c>
      <c r="S4" s="3" t="s">
        <v>32</v>
      </c>
      <c r="T4" s="22">
        <v>24</v>
      </c>
      <c r="U4" s="22">
        <v>62</v>
      </c>
      <c r="V4" s="22">
        <v>0</v>
      </c>
      <c r="W4" s="25">
        <f>SUM(T4:U4)</f>
        <v>86</v>
      </c>
    </row>
    <row r="5" spans="1:23" x14ac:dyDescent="0.3">
      <c r="A5" s="3" t="s">
        <v>31</v>
      </c>
      <c r="B5" s="22"/>
      <c r="C5" s="22"/>
      <c r="D5" s="22"/>
      <c r="E5" s="25">
        <f>SUM(B5:C5)</f>
        <v>0</v>
      </c>
      <c r="G5" s="3" t="s">
        <v>31</v>
      </c>
      <c r="H5" s="22"/>
      <c r="I5" s="22"/>
      <c r="J5" s="22"/>
      <c r="K5" s="25">
        <f>SUM(H5:I5)</f>
        <v>0</v>
      </c>
      <c r="M5" s="3" t="s">
        <v>31</v>
      </c>
      <c r="N5" s="22"/>
      <c r="O5" s="22"/>
      <c r="P5" s="22"/>
      <c r="Q5" s="25">
        <f>SUM(N5:O5)</f>
        <v>0</v>
      </c>
      <c r="S5" s="3" t="s">
        <v>31</v>
      </c>
      <c r="T5" s="22"/>
      <c r="U5" s="22"/>
      <c r="V5" s="22"/>
      <c r="W5" s="25">
        <f>SUM(T5:U5)</f>
        <v>0</v>
      </c>
    </row>
    <row r="6" spans="1:23" x14ac:dyDescent="0.3">
      <c r="A6" s="3" t="s">
        <v>35</v>
      </c>
      <c r="B6" s="22"/>
      <c r="C6" s="22"/>
      <c r="D6" s="22"/>
      <c r="E6" s="25">
        <f t="shared" ref="E6:E14" si="0">SUM(B6:D6)</f>
        <v>0</v>
      </c>
      <c r="G6" s="3" t="s">
        <v>35</v>
      </c>
      <c r="H6" s="22"/>
      <c r="I6" s="22"/>
      <c r="J6" s="22"/>
      <c r="K6" s="25">
        <f>SUM(H6:J6)</f>
        <v>0</v>
      </c>
      <c r="M6" s="3" t="s">
        <v>35</v>
      </c>
      <c r="N6" s="22"/>
      <c r="O6" s="22"/>
      <c r="P6" s="22"/>
      <c r="Q6" s="25">
        <f>SUM(N6:O6)</f>
        <v>0</v>
      </c>
      <c r="S6" s="3" t="s">
        <v>35</v>
      </c>
      <c r="T6" s="22"/>
      <c r="U6" s="22"/>
      <c r="V6" s="22"/>
      <c r="W6" s="25">
        <f t="shared" ref="W6:W12" si="1">SUM(T6:V6)</f>
        <v>0</v>
      </c>
    </row>
    <row r="7" spans="1:23" x14ac:dyDescent="0.3">
      <c r="A7" s="3" t="s">
        <v>38</v>
      </c>
      <c r="B7" s="39"/>
      <c r="C7" s="39"/>
      <c r="D7" s="39"/>
      <c r="E7" s="25">
        <f t="shared" si="0"/>
        <v>0</v>
      </c>
      <c r="G7" s="3" t="s">
        <v>38</v>
      </c>
      <c r="H7" s="39"/>
      <c r="I7" s="39"/>
      <c r="J7" s="39"/>
      <c r="K7" s="25">
        <f t="shared" ref="K7:K14" si="2">SUM(H7:J7)</f>
        <v>0</v>
      </c>
      <c r="M7" s="3" t="s">
        <v>38</v>
      </c>
      <c r="N7" s="39"/>
      <c r="O7" s="39"/>
      <c r="P7" s="39"/>
      <c r="Q7" s="25">
        <f t="shared" ref="Q7:Q14" si="3">SUM(N7:P7)</f>
        <v>0</v>
      </c>
      <c r="S7" s="3" t="s">
        <v>38</v>
      </c>
      <c r="T7" s="39"/>
      <c r="U7" s="39"/>
      <c r="V7" s="39"/>
      <c r="W7" s="25">
        <f t="shared" si="1"/>
        <v>0</v>
      </c>
    </row>
    <row r="8" spans="1:23" x14ac:dyDescent="0.3">
      <c r="A8" s="3" t="s">
        <v>41</v>
      </c>
      <c r="B8" s="39"/>
      <c r="C8" s="39"/>
      <c r="D8" s="39"/>
      <c r="E8" s="40">
        <f t="shared" si="0"/>
        <v>0</v>
      </c>
      <c r="G8" s="3" t="s">
        <v>41</v>
      </c>
      <c r="H8" s="39"/>
      <c r="I8" s="39"/>
      <c r="J8" s="39"/>
      <c r="K8" s="25">
        <f t="shared" si="2"/>
        <v>0</v>
      </c>
      <c r="M8" s="3" t="s">
        <v>41</v>
      </c>
      <c r="N8" s="39"/>
      <c r="O8" s="39"/>
      <c r="P8" s="39"/>
      <c r="Q8" s="25">
        <f t="shared" si="3"/>
        <v>0</v>
      </c>
      <c r="S8" s="3" t="s">
        <v>41</v>
      </c>
      <c r="T8" s="39"/>
      <c r="U8" s="39"/>
      <c r="V8" s="39"/>
      <c r="W8" s="25">
        <f t="shared" si="1"/>
        <v>0</v>
      </c>
    </row>
    <row r="9" spans="1:23" x14ac:dyDescent="0.3">
      <c r="A9" s="3" t="s">
        <v>44</v>
      </c>
      <c r="B9" s="39"/>
      <c r="C9" s="39"/>
      <c r="D9" s="39"/>
      <c r="E9" s="40">
        <f t="shared" si="0"/>
        <v>0</v>
      </c>
      <c r="G9" s="3" t="s">
        <v>44</v>
      </c>
      <c r="H9" s="39"/>
      <c r="I9" s="39"/>
      <c r="J9" s="39"/>
      <c r="K9" s="25">
        <f t="shared" si="2"/>
        <v>0</v>
      </c>
      <c r="M9" s="3" t="s">
        <v>44</v>
      </c>
      <c r="N9" s="39"/>
      <c r="O9" s="39"/>
      <c r="P9" s="39"/>
      <c r="Q9" s="25">
        <f t="shared" si="3"/>
        <v>0</v>
      </c>
      <c r="S9" s="3" t="s">
        <v>44</v>
      </c>
      <c r="T9" s="39"/>
      <c r="U9" s="39"/>
      <c r="V9" s="39"/>
      <c r="W9" s="25">
        <f t="shared" si="1"/>
        <v>0</v>
      </c>
    </row>
    <row r="10" spans="1:23" x14ac:dyDescent="0.3">
      <c r="A10" s="3" t="s">
        <v>47</v>
      </c>
      <c r="B10" s="39"/>
      <c r="C10" s="39"/>
      <c r="D10" s="39"/>
      <c r="E10" s="40">
        <f t="shared" si="0"/>
        <v>0</v>
      </c>
      <c r="G10" s="3" t="s">
        <v>47</v>
      </c>
      <c r="H10" s="39"/>
      <c r="I10" s="39"/>
      <c r="J10" s="39"/>
      <c r="K10" s="25">
        <f t="shared" si="2"/>
        <v>0</v>
      </c>
      <c r="M10" s="3" t="s">
        <v>47</v>
      </c>
      <c r="N10" s="39"/>
      <c r="O10" s="39"/>
      <c r="P10" s="39"/>
      <c r="Q10" s="25">
        <f t="shared" si="3"/>
        <v>0</v>
      </c>
      <c r="S10" s="3" t="s">
        <v>47</v>
      </c>
      <c r="T10" s="39"/>
      <c r="U10" s="39"/>
      <c r="V10" s="39"/>
      <c r="W10" s="25">
        <f t="shared" si="1"/>
        <v>0</v>
      </c>
    </row>
    <row r="11" spans="1:23" x14ac:dyDescent="0.3">
      <c r="A11" s="3" t="s">
        <v>25</v>
      </c>
      <c r="B11" s="39"/>
      <c r="C11" s="39"/>
      <c r="D11" s="39"/>
      <c r="E11" s="40">
        <f t="shared" si="0"/>
        <v>0</v>
      </c>
      <c r="G11" s="3" t="s">
        <v>25</v>
      </c>
      <c r="H11" s="39"/>
      <c r="I11" s="39"/>
      <c r="J11" s="39"/>
      <c r="K11" s="25">
        <f t="shared" si="2"/>
        <v>0</v>
      </c>
      <c r="M11" s="3" t="s">
        <v>25</v>
      </c>
      <c r="N11" s="39"/>
      <c r="O11" s="39"/>
      <c r="P11" s="39"/>
      <c r="Q11" s="25">
        <f t="shared" si="3"/>
        <v>0</v>
      </c>
      <c r="S11" s="3" t="s">
        <v>25</v>
      </c>
      <c r="T11" s="39"/>
      <c r="U11" s="39"/>
      <c r="V11" s="39"/>
      <c r="W11" s="25">
        <f t="shared" si="1"/>
        <v>0</v>
      </c>
    </row>
    <row r="12" spans="1:23" x14ac:dyDescent="0.3">
      <c r="A12" s="3" t="s">
        <v>52</v>
      </c>
      <c r="B12" s="39"/>
      <c r="C12" s="39"/>
      <c r="D12" s="39"/>
      <c r="E12" s="25">
        <f t="shared" si="0"/>
        <v>0</v>
      </c>
      <c r="G12" s="3" t="s">
        <v>52</v>
      </c>
      <c r="H12" s="39"/>
      <c r="I12" s="39"/>
      <c r="J12" s="39"/>
      <c r="K12" s="25">
        <f t="shared" si="2"/>
        <v>0</v>
      </c>
      <c r="M12" s="3" t="s">
        <v>52</v>
      </c>
      <c r="N12" s="39"/>
      <c r="O12" s="39"/>
      <c r="P12" s="39"/>
      <c r="Q12" s="25">
        <f t="shared" si="3"/>
        <v>0</v>
      </c>
      <c r="S12" s="3" t="s">
        <v>52</v>
      </c>
      <c r="T12" s="39"/>
      <c r="U12" s="39"/>
      <c r="V12" s="39"/>
      <c r="W12" s="25">
        <f t="shared" si="1"/>
        <v>0</v>
      </c>
    </row>
    <row r="13" spans="1:23" x14ac:dyDescent="0.3">
      <c r="A13" s="3" t="s">
        <v>55</v>
      </c>
      <c r="B13" s="39"/>
      <c r="C13" s="39"/>
      <c r="D13" s="39"/>
      <c r="E13" s="40">
        <f t="shared" si="0"/>
        <v>0</v>
      </c>
      <c r="G13" s="3" t="s">
        <v>55</v>
      </c>
      <c r="H13" s="39"/>
      <c r="I13" s="39"/>
      <c r="J13" s="39"/>
      <c r="K13" s="25">
        <f t="shared" si="2"/>
        <v>0</v>
      </c>
      <c r="M13" s="3" t="s">
        <v>55</v>
      </c>
      <c r="N13" s="39"/>
      <c r="O13" s="39"/>
      <c r="P13" s="39"/>
      <c r="Q13" s="25">
        <f t="shared" si="3"/>
        <v>0</v>
      </c>
      <c r="S13" s="3" t="s">
        <v>55</v>
      </c>
      <c r="T13" s="39"/>
      <c r="U13" s="39"/>
      <c r="V13" s="39"/>
      <c r="W13" s="25">
        <f>SUM(T13,U13,V13)</f>
        <v>0</v>
      </c>
    </row>
    <row r="14" spans="1:23" x14ac:dyDescent="0.3">
      <c r="A14" s="3" t="s">
        <v>58</v>
      </c>
      <c r="B14" s="39"/>
      <c r="C14" s="39"/>
      <c r="D14" s="39"/>
      <c r="E14" s="40">
        <f t="shared" si="0"/>
        <v>0</v>
      </c>
      <c r="G14" s="3" t="s">
        <v>58</v>
      </c>
      <c r="H14" s="39"/>
      <c r="I14" s="39"/>
      <c r="J14" s="39"/>
      <c r="K14" s="25">
        <f t="shared" si="2"/>
        <v>0</v>
      </c>
      <c r="M14" s="3" t="s">
        <v>58</v>
      </c>
      <c r="N14" s="39"/>
      <c r="O14" s="39"/>
      <c r="P14" s="39"/>
      <c r="Q14" s="25">
        <f t="shared" si="3"/>
        <v>0</v>
      </c>
      <c r="S14" s="3" t="s">
        <v>58</v>
      </c>
      <c r="T14" s="39"/>
      <c r="U14" s="39"/>
      <c r="V14" s="39"/>
      <c r="W14" s="25">
        <f>SUM(T14,U14,V14)</f>
        <v>0</v>
      </c>
    </row>
    <row r="15" spans="1:23" x14ac:dyDescent="0.3">
      <c r="A15" s="3" t="s">
        <v>6</v>
      </c>
      <c r="B15" s="39"/>
      <c r="C15" s="39"/>
      <c r="D15" s="39"/>
      <c r="E15" s="40"/>
      <c r="G15" s="3" t="s">
        <v>6</v>
      </c>
      <c r="H15" s="39"/>
      <c r="I15" s="39"/>
      <c r="J15" s="39"/>
      <c r="K15" s="25"/>
      <c r="M15" s="3" t="s">
        <v>6</v>
      </c>
      <c r="N15" s="39"/>
      <c r="O15" s="39"/>
      <c r="P15" s="39"/>
      <c r="Q15" s="25"/>
      <c r="S15" s="3" t="s">
        <v>6</v>
      </c>
      <c r="T15" s="39"/>
      <c r="U15" s="39"/>
      <c r="V15" s="39"/>
      <c r="W15" s="25"/>
    </row>
    <row r="16" spans="1:23" x14ac:dyDescent="0.3">
      <c r="A16" s="3"/>
      <c r="B16" s="22"/>
      <c r="C16" s="22"/>
      <c r="D16" s="22"/>
      <c r="E16" s="25"/>
      <c r="G16" s="3"/>
      <c r="H16" s="22"/>
      <c r="I16" s="22"/>
      <c r="J16" s="22"/>
      <c r="K16" s="25"/>
      <c r="M16" s="8"/>
      <c r="N16" s="22"/>
      <c r="O16" s="22"/>
      <c r="P16" s="22"/>
      <c r="Q16" s="25"/>
      <c r="S16" s="3"/>
      <c r="T16" s="22"/>
      <c r="U16" s="22"/>
      <c r="V16" s="22"/>
      <c r="W16" s="25"/>
    </row>
    <row r="17" spans="1:23" ht="15" thickBot="1" x14ac:dyDescent="0.35">
      <c r="A17" s="41" t="s">
        <v>63</v>
      </c>
      <c r="B17" s="42">
        <f>SUM(B4:B16)</f>
        <v>67</v>
      </c>
      <c r="C17" s="42">
        <f>SUM(C4:C16)</f>
        <v>53</v>
      </c>
      <c r="D17" s="42">
        <f>SUM(D4:D15)</f>
        <v>0</v>
      </c>
      <c r="E17" s="43">
        <f>SUM(B17:D17)</f>
        <v>120</v>
      </c>
      <c r="G17" s="41" t="s">
        <v>63</v>
      </c>
      <c r="H17" s="42">
        <f>SUM(H4:H16)</f>
        <v>11</v>
      </c>
      <c r="I17" s="42">
        <f>SUM(I4:I16)</f>
        <v>20</v>
      </c>
      <c r="J17" s="42">
        <f>SUM(J4:J16)</f>
        <v>0</v>
      </c>
      <c r="K17" s="43">
        <f>SUM(H17:J17)</f>
        <v>31</v>
      </c>
      <c r="M17" s="41" t="s">
        <v>63</v>
      </c>
      <c r="N17" s="44">
        <f>SUM(N4:N16)</f>
        <v>24</v>
      </c>
      <c r="O17" s="44">
        <f>SUM(O4:O16)</f>
        <v>5</v>
      </c>
      <c r="P17" s="44">
        <f>SUM(P4:P15)</f>
        <v>0</v>
      </c>
      <c r="Q17" s="45">
        <f>SUM(N17:P17)</f>
        <v>29</v>
      </c>
      <c r="S17" s="41" t="s">
        <v>63</v>
      </c>
      <c r="T17" s="42">
        <f>SUM(T4:T16)</f>
        <v>24</v>
      </c>
      <c r="U17" s="42">
        <f>SUM(U4:U16)</f>
        <v>62</v>
      </c>
      <c r="V17" s="42">
        <f>SUM(V4:V16)</f>
        <v>0</v>
      </c>
      <c r="W17" s="43">
        <f>SUM(T17:V17)</f>
        <v>86</v>
      </c>
    </row>
    <row r="18" spans="1:23" ht="15" thickBot="1" x14ac:dyDescent="0.35"/>
    <row r="19" spans="1:23" ht="16.2" thickBot="1" x14ac:dyDescent="0.35">
      <c r="A19" s="66" t="s">
        <v>10</v>
      </c>
      <c r="B19" s="67"/>
      <c r="C19" s="67"/>
      <c r="D19" s="67"/>
      <c r="E19" s="68"/>
      <c r="F19" s="22"/>
      <c r="G19" s="66" t="s">
        <v>11</v>
      </c>
      <c r="H19" s="67"/>
      <c r="I19" s="67"/>
      <c r="J19" s="67"/>
      <c r="K19" s="68"/>
      <c r="L19" s="22"/>
      <c r="M19" s="22"/>
      <c r="N19" s="22"/>
    </row>
    <row r="20" spans="1:23" ht="16.2" thickBot="1" x14ac:dyDescent="0.35">
      <c r="A20" s="37" t="s">
        <v>1</v>
      </c>
      <c r="B20" s="6" t="s">
        <v>2</v>
      </c>
      <c r="C20" s="6" t="s">
        <v>3</v>
      </c>
      <c r="D20" s="38" t="s">
        <v>4</v>
      </c>
      <c r="E20" s="15" t="s">
        <v>5</v>
      </c>
      <c r="F20" s="46"/>
      <c r="G20" s="3" t="s">
        <v>1</v>
      </c>
      <c r="H20" s="6" t="s">
        <v>2</v>
      </c>
      <c r="I20" s="6" t="s">
        <v>3</v>
      </c>
      <c r="J20" s="38" t="s">
        <v>4</v>
      </c>
      <c r="K20" s="15" t="s">
        <v>5</v>
      </c>
      <c r="L20" s="46"/>
      <c r="N20" s="66" t="s">
        <v>33</v>
      </c>
      <c r="O20" s="67"/>
      <c r="P20" s="67"/>
      <c r="Q20" s="68"/>
      <c r="R20" s="47"/>
    </row>
    <row r="21" spans="1:23" x14ac:dyDescent="0.3">
      <c r="A21" s="3" t="s">
        <v>32</v>
      </c>
      <c r="B21" s="22">
        <v>3</v>
      </c>
      <c r="C21" s="22">
        <v>2</v>
      </c>
      <c r="D21" s="22">
        <v>0</v>
      </c>
      <c r="E21" s="25">
        <f>SUM(B21:C21)</f>
        <v>5</v>
      </c>
      <c r="F21" s="48"/>
      <c r="G21" s="3" t="s">
        <v>32</v>
      </c>
      <c r="H21" s="22">
        <v>0</v>
      </c>
      <c r="I21" s="22">
        <v>0</v>
      </c>
      <c r="J21" s="22">
        <v>0</v>
      </c>
      <c r="K21" s="25">
        <f>SUM(H21:I21)</f>
        <v>0</v>
      </c>
      <c r="L21" s="48"/>
      <c r="N21" s="49"/>
      <c r="O21" s="50" t="s">
        <v>16</v>
      </c>
      <c r="P21" s="51" t="s">
        <v>17</v>
      </c>
      <c r="Q21" s="52" t="s">
        <v>5</v>
      </c>
      <c r="R21" s="53"/>
    </row>
    <row r="22" spans="1:23" x14ac:dyDescent="0.3">
      <c r="A22" s="3" t="s">
        <v>31</v>
      </c>
      <c r="B22" s="22"/>
      <c r="C22" s="22"/>
      <c r="D22" s="22"/>
      <c r="E22" s="25">
        <f>SUM(B22:C22)</f>
        <v>0</v>
      </c>
      <c r="F22" s="48"/>
      <c r="G22" s="3" t="s">
        <v>31</v>
      </c>
      <c r="H22" s="22"/>
      <c r="I22" s="22"/>
      <c r="J22" s="22"/>
      <c r="K22" s="25">
        <f>SUM(H22:J22)</f>
        <v>0</v>
      </c>
      <c r="L22" s="48"/>
      <c r="N22" s="1" t="s">
        <v>3</v>
      </c>
      <c r="O22" s="22">
        <v>123</v>
      </c>
      <c r="P22" s="39">
        <v>2</v>
      </c>
      <c r="Q22" s="40">
        <f>SUM(O22:P22)</f>
        <v>125</v>
      </c>
      <c r="R22" s="54"/>
    </row>
    <row r="23" spans="1:23" x14ac:dyDescent="0.3">
      <c r="A23" s="3" t="s">
        <v>35</v>
      </c>
      <c r="B23" s="22"/>
      <c r="C23" s="22"/>
      <c r="D23" s="22"/>
      <c r="E23" s="25">
        <f>SUM(B23,C23)</f>
        <v>0</v>
      </c>
      <c r="F23" s="48"/>
      <c r="G23" s="3" t="s">
        <v>35</v>
      </c>
      <c r="H23" s="39"/>
      <c r="I23" s="22"/>
      <c r="J23" s="22"/>
      <c r="K23" s="25">
        <f>SUM(H23:J23)</f>
        <v>0</v>
      </c>
      <c r="L23" s="48"/>
      <c r="N23" s="1" t="s">
        <v>2</v>
      </c>
      <c r="O23" s="22"/>
      <c r="P23" s="9"/>
      <c r="Q23" s="55"/>
      <c r="R23" s="23"/>
    </row>
    <row r="24" spans="1:23" x14ac:dyDescent="0.3">
      <c r="A24" s="3" t="s">
        <v>38</v>
      </c>
      <c r="B24" s="39"/>
      <c r="C24" s="39"/>
      <c r="D24" s="39"/>
      <c r="E24" s="25">
        <f t="shared" ref="E24:E31" si="4">SUM(B24:D24)</f>
        <v>0</v>
      </c>
      <c r="F24" s="48"/>
      <c r="G24" s="3" t="s">
        <v>38</v>
      </c>
      <c r="H24" s="39"/>
      <c r="I24" s="39"/>
      <c r="J24" s="39"/>
      <c r="K24" s="25">
        <f>SUM(H24:J24)</f>
        <v>0</v>
      </c>
      <c r="L24" s="48"/>
      <c r="N24" s="56" t="s">
        <v>4</v>
      </c>
      <c r="O24" s="22"/>
      <c r="P24" s="9"/>
      <c r="Q24" s="55"/>
      <c r="R24" s="23"/>
    </row>
    <row r="25" spans="1:23" ht="15" thickBot="1" x14ac:dyDescent="0.35">
      <c r="A25" s="3" t="s">
        <v>41</v>
      </c>
      <c r="B25" s="39"/>
      <c r="C25" s="39"/>
      <c r="D25" s="39"/>
      <c r="E25" s="25">
        <f t="shared" si="4"/>
        <v>0</v>
      </c>
      <c r="F25" s="48"/>
      <c r="G25" s="3" t="s">
        <v>41</v>
      </c>
      <c r="H25" s="39"/>
      <c r="I25" s="39"/>
      <c r="J25" s="39"/>
      <c r="K25" s="25">
        <f t="shared" ref="K25:K31" si="5">SUM(H25:J25)</f>
        <v>0</v>
      </c>
      <c r="L25" s="48"/>
      <c r="N25" s="57" t="s">
        <v>5</v>
      </c>
      <c r="O25" s="58"/>
      <c r="P25" s="59"/>
      <c r="Q25" s="60"/>
      <c r="R25" s="23"/>
    </row>
    <row r="26" spans="1:23" x14ac:dyDescent="0.3">
      <c r="A26" s="3" t="s">
        <v>44</v>
      </c>
      <c r="B26" s="39"/>
      <c r="C26" s="39"/>
      <c r="D26" s="39"/>
      <c r="E26" s="25">
        <f t="shared" si="4"/>
        <v>0</v>
      </c>
      <c r="F26" s="48"/>
      <c r="G26" s="3" t="s">
        <v>44</v>
      </c>
      <c r="H26" s="39"/>
      <c r="I26" s="39"/>
      <c r="J26" s="39"/>
      <c r="K26" s="25">
        <f t="shared" si="5"/>
        <v>0</v>
      </c>
      <c r="L26" s="48"/>
      <c r="M26" s="39"/>
      <c r="N26" s="39"/>
      <c r="O26" s="61"/>
      <c r="P26" s="22"/>
      <c r="Q26" s="23"/>
      <c r="R26" s="23"/>
    </row>
    <row r="27" spans="1:23" x14ac:dyDescent="0.3">
      <c r="A27" s="3" t="s">
        <v>47</v>
      </c>
      <c r="B27" s="39"/>
      <c r="C27" s="39"/>
      <c r="D27" s="39"/>
      <c r="E27" s="25">
        <f t="shared" si="4"/>
        <v>0</v>
      </c>
      <c r="F27" s="48"/>
      <c r="G27" s="3" t="s">
        <v>47</v>
      </c>
      <c r="H27" s="39"/>
      <c r="I27" s="39"/>
      <c r="J27" s="39"/>
      <c r="K27" s="25">
        <f t="shared" si="5"/>
        <v>0</v>
      </c>
      <c r="L27" s="48"/>
    </row>
    <row r="28" spans="1:23" x14ac:dyDescent="0.3">
      <c r="A28" s="3" t="s">
        <v>25</v>
      </c>
      <c r="B28" s="39"/>
      <c r="C28" s="39"/>
      <c r="D28" s="39"/>
      <c r="E28" s="25">
        <f t="shared" si="4"/>
        <v>0</v>
      </c>
      <c r="F28" s="48"/>
      <c r="G28" s="3" t="s">
        <v>25</v>
      </c>
      <c r="H28" s="39"/>
      <c r="I28" s="39"/>
      <c r="J28" s="39"/>
      <c r="K28" s="25">
        <f t="shared" si="5"/>
        <v>0</v>
      </c>
      <c r="L28" s="48"/>
    </row>
    <row r="29" spans="1:23" x14ac:dyDescent="0.3">
      <c r="A29" s="3" t="s">
        <v>52</v>
      </c>
      <c r="B29" s="39"/>
      <c r="C29" s="39"/>
      <c r="D29" s="39"/>
      <c r="E29" s="25">
        <f t="shared" si="4"/>
        <v>0</v>
      </c>
      <c r="F29" s="48"/>
      <c r="G29" s="3" t="s">
        <v>52</v>
      </c>
      <c r="H29" s="39"/>
      <c r="I29" s="39"/>
      <c r="J29" s="39"/>
      <c r="K29" s="25">
        <f t="shared" si="5"/>
        <v>0</v>
      </c>
      <c r="L29" s="48"/>
    </row>
    <row r="30" spans="1:23" x14ac:dyDescent="0.3">
      <c r="A30" s="3" t="s">
        <v>55</v>
      </c>
      <c r="B30" s="39"/>
      <c r="C30" s="39"/>
      <c r="D30" s="39"/>
      <c r="E30" s="25">
        <f t="shared" si="4"/>
        <v>0</v>
      </c>
      <c r="F30" s="48"/>
      <c r="G30" s="3" t="s">
        <v>55</v>
      </c>
      <c r="H30" s="39"/>
      <c r="I30" s="39"/>
      <c r="J30" s="39"/>
      <c r="K30" s="25">
        <f t="shared" si="5"/>
        <v>0</v>
      </c>
      <c r="L30" s="48"/>
    </row>
    <row r="31" spans="1:23" x14ac:dyDescent="0.3">
      <c r="A31" s="3" t="s">
        <v>58</v>
      </c>
      <c r="B31" s="39"/>
      <c r="C31" s="39"/>
      <c r="D31" s="39"/>
      <c r="E31" s="25">
        <f t="shared" si="4"/>
        <v>0</v>
      </c>
      <c r="F31" s="48"/>
      <c r="G31" s="3" t="s">
        <v>58</v>
      </c>
      <c r="H31" s="39"/>
      <c r="I31" s="39"/>
      <c r="J31" s="39"/>
      <c r="K31" s="25">
        <f t="shared" si="5"/>
        <v>0</v>
      </c>
      <c r="L31" s="48"/>
    </row>
    <row r="32" spans="1:23" x14ac:dyDescent="0.3">
      <c r="A32" s="3" t="s">
        <v>6</v>
      </c>
      <c r="B32" s="39"/>
      <c r="C32" s="39"/>
      <c r="D32" s="39"/>
      <c r="E32" s="25"/>
      <c r="F32" s="48"/>
      <c r="G32" s="3" t="s">
        <v>6</v>
      </c>
      <c r="H32" s="39"/>
      <c r="I32" s="39"/>
      <c r="J32" s="39"/>
      <c r="K32" s="25"/>
      <c r="L32" s="48"/>
    </row>
    <row r="33" spans="1:18" x14ac:dyDescent="0.3">
      <c r="A33" s="8"/>
      <c r="B33" s="22"/>
      <c r="C33" s="22"/>
      <c r="D33" s="22"/>
      <c r="E33" s="25"/>
      <c r="F33" s="48"/>
      <c r="G33" s="8"/>
      <c r="H33" s="22"/>
      <c r="I33" s="22"/>
      <c r="J33" s="22"/>
      <c r="K33" s="25"/>
      <c r="L33" s="48"/>
      <c r="M33" s="22"/>
      <c r="N33" s="22"/>
      <c r="O33" s="61"/>
    </row>
    <row r="34" spans="1:18" ht="15" thickBot="1" x14ac:dyDescent="0.35">
      <c r="A34" s="41" t="s">
        <v>63</v>
      </c>
      <c r="B34" s="42">
        <f>SUM(B21:B33)</f>
        <v>3</v>
      </c>
      <c r="C34" s="42">
        <f>SUM(C21:C33)</f>
        <v>2</v>
      </c>
      <c r="D34" s="42">
        <f>SUM(D21:D32)</f>
        <v>0</v>
      </c>
      <c r="E34" s="43">
        <f>SUM(B34:D34)</f>
        <v>5</v>
      </c>
      <c r="F34" s="48"/>
      <c r="G34" s="41" t="s">
        <v>63</v>
      </c>
      <c r="H34" s="42">
        <f>SUM(H21:H33)</f>
        <v>0</v>
      </c>
      <c r="I34" s="42">
        <f>SUM(I21:I33)</f>
        <v>0</v>
      </c>
      <c r="J34" s="42">
        <f>SUM(J21:J33)</f>
        <v>0</v>
      </c>
      <c r="K34" s="43">
        <f>SUM(H34:J34)</f>
        <v>0</v>
      </c>
      <c r="L34" s="22"/>
      <c r="M34" s="22"/>
      <c r="N34" s="22"/>
      <c r="O34" s="22"/>
      <c r="P34" s="22"/>
      <c r="Q34" s="22"/>
      <c r="R34" s="48"/>
    </row>
  </sheetData>
  <mergeCells count="8">
    <mergeCell ref="N20:Q20"/>
    <mergeCell ref="A1:W1"/>
    <mergeCell ref="A2:E2"/>
    <mergeCell ref="G2:K2"/>
    <mergeCell ref="M2:Q2"/>
    <mergeCell ref="S2:W2"/>
    <mergeCell ref="A19:E19"/>
    <mergeCell ref="G19:K19"/>
  </mergeCells>
  <pageMargins left="0.7" right="0.7" top="0.75" bottom="0.75" header="0.3" footer="0.3"/>
  <pageSetup scale="95" orientation="landscape" r:id="rId1"/>
  <ignoredErrors>
    <ignoredError sqref="K2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4"/>
  <sheetViews>
    <sheetView workbookViewId="0">
      <selection activeCell="J19" sqref="J19"/>
    </sheetView>
  </sheetViews>
  <sheetFormatPr defaultRowHeight="14.4" x14ac:dyDescent="0.3"/>
  <sheetData>
    <row r="1" spans="1:24" ht="18.600000000000001" thickBot="1" x14ac:dyDescent="0.4">
      <c r="A1" s="71" t="s">
        <v>27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67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52</v>
      </c>
      <c r="B4" s="7">
        <v>86</v>
      </c>
      <c r="C4" s="7">
        <v>131</v>
      </c>
      <c r="D4" s="7">
        <v>0</v>
      </c>
      <c r="E4" s="16">
        <f>SUM(B4:D4)</f>
        <v>217</v>
      </c>
      <c r="G4" s="72" t="s">
        <v>22</v>
      </c>
      <c r="H4" s="72"/>
      <c r="I4" s="72"/>
      <c r="J4" s="72"/>
      <c r="K4" s="73" t="s">
        <v>21</v>
      </c>
      <c r="L4" s="73"/>
      <c r="M4" s="73"/>
      <c r="N4" s="73"/>
      <c r="O4" s="26" t="s">
        <v>68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52</v>
      </c>
      <c r="B8" s="7">
        <v>13</v>
      </c>
      <c r="C8" s="7">
        <v>52</v>
      </c>
      <c r="D8" s="7">
        <v>0</v>
      </c>
      <c r="E8" s="16">
        <f>SUM(B8:D8)</f>
        <v>65</v>
      </c>
      <c r="G8" s="2" t="s">
        <v>52</v>
      </c>
      <c r="H8" s="7">
        <v>36</v>
      </c>
      <c r="I8" s="7">
        <v>1</v>
      </c>
      <c r="J8" s="7">
        <v>0</v>
      </c>
      <c r="K8" s="16">
        <f>SUM(H8:J8)</f>
        <v>37</v>
      </c>
      <c r="M8" s="2" t="s">
        <v>52</v>
      </c>
      <c r="N8" s="7">
        <v>29</v>
      </c>
      <c r="O8" s="7">
        <v>69</v>
      </c>
      <c r="P8" s="7">
        <v>0</v>
      </c>
      <c r="Q8" s="16">
        <f>SUM(N8:P8)</f>
        <v>98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52</v>
      </c>
      <c r="B12" s="7"/>
      <c r="C12" s="7">
        <v>4</v>
      </c>
      <c r="D12" s="7"/>
      <c r="E12" s="16">
        <f>SUM(B12:D12)</f>
        <v>4</v>
      </c>
      <c r="G12" s="2" t="s">
        <v>52</v>
      </c>
      <c r="H12" s="7">
        <v>1</v>
      </c>
      <c r="I12" s="7">
        <v>6</v>
      </c>
      <c r="J12" s="7">
        <v>0</v>
      </c>
      <c r="K12" s="16">
        <f>SUM(H12:J12)</f>
        <v>7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53</v>
      </c>
      <c r="C14" s="80"/>
      <c r="D14" s="80"/>
      <c r="E14" s="81"/>
      <c r="G14" s="82" t="s">
        <v>54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122</v>
      </c>
      <c r="U15" s="22">
        <f>SUM(C12,I12)</f>
        <v>10</v>
      </c>
      <c r="V15" s="22">
        <f>SUM(T15:U15)</f>
        <v>132</v>
      </c>
      <c r="W15" s="32">
        <f>T15/V15</f>
        <v>0.9242424242424242</v>
      </c>
    </row>
    <row r="16" spans="1:24" x14ac:dyDescent="0.3">
      <c r="B16" s="3" t="s">
        <v>3</v>
      </c>
      <c r="C16" s="12"/>
      <c r="D16" s="12"/>
      <c r="E16" s="18"/>
      <c r="G16" s="3" t="s">
        <v>3</v>
      </c>
      <c r="H16" s="22">
        <v>324</v>
      </c>
      <c r="I16" s="22">
        <v>36</v>
      </c>
      <c r="J16" s="25">
        <f>SUM(H16:I16)</f>
        <v>360</v>
      </c>
      <c r="S16" s="3" t="s">
        <v>2</v>
      </c>
      <c r="T16" s="22">
        <f>SUM(B8,H8,N8)</f>
        <v>78</v>
      </c>
      <c r="U16" s="22">
        <f>SUM(B12,H12)</f>
        <v>1</v>
      </c>
      <c r="V16" s="22">
        <f>SUM(T16:U16)</f>
        <v>79</v>
      </c>
      <c r="W16" s="32">
        <f>T16/V16</f>
        <v>0.98734177215189878</v>
      </c>
    </row>
    <row r="17" spans="1:23" x14ac:dyDescent="0.3">
      <c r="B17" s="3" t="s">
        <v>2</v>
      </c>
      <c r="C17" s="12"/>
      <c r="D17" s="12"/>
      <c r="E17" s="18"/>
      <c r="G17" s="3" t="s">
        <v>2</v>
      </c>
      <c r="H17" s="22">
        <v>87</v>
      </c>
      <c r="I17" s="22">
        <v>31</v>
      </c>
      <c r="J17" s="25">
        <f>SUM(H17:I17)</f>
        <v>118</v>
      </c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33" t="s">
        <v>18</v>
      </c>
    </row>
    <row r="18" spans="1:23" ht="15" thickBot="1" x14ac:dyDescent="0.35">
      <c r="B18" s="3" t="s">
        <v>4</v>
      </c>
      <c r="C18" s="12"/>
      <c r="D18" s="12"/>
      <c r="E18" s="18"/>
      <c r="G18" s="3" t="s">
        <v>4</v>
      </c>
      <c r="H18" s="23">
        <v>0</v>
      </c>
      <c r="I18" s="23">
        <v>0</v>
      </c>
      <c r="J18" s="25">
        <v>0</v>
      </c>
      <c r="S18" s="2" t="s">
        <v>5</v>
      </c>
      <c r="T18" s="7">
        <f>SUM(T15:T17)</f>
        <v>200</v>
      </c>
      <c r="U18" s="7">
        <f>SUM(U15:U17)</f>
        <v>11</v>
      </c>
      <c r="V18" s="7">
        <f>SUM(V15:V17)</f>
        <v>211</v>
      </c>
      <c r="W18" s="34">
        <f>T18/V18</f>
        <v>0.94786729857819907</v>
      </c>
    </row>
    <row r="19" spans="1:23" ht="15" thickBot="1" x14ac:dyDescent="0.35">
      <c r="B19" s="2" t="s">
        <v>5</v>
      </c>
      <c r="C19" s="13"/>
      <c r="D19" s="13"/>
      <c r="E19" s="19"/>
      <c r="G19" s="2" t="s">
        <v>5</v>
      </c>
      <c r="H19" s="7">
        <f>SUM(H16:H18)</f>
        <v>411</v>
      </c>
      <c r="I19" s="7">
        <f>SUM(I16:I18)</f>
        <v>67</v>
      </c>
      <c r="J19" s="16">
        <f>SUM(J16:J18)</f>
        <v>478</v>
      </c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 t="s">
        <v>69</v>
      </c>
      <c r="B22" s="9"/>
      <c r="C22" s="75"/>
      <c r="D22" s="75"/>
      <c r="E22" s="75"/>
      <c r="F22" s="75"/>
      <c r="G22" s="75"/>
      <c r="H22" s="75"/>
      <c r="I22" s="75"/>
      <c r="J22" s="75"/>
      <c r="M22" s="5"/>
      <c r="O22" s="74"/>
      <c r="P22" s="74"/>
      <c r="Q22" s="74"/>
      <c r="R22" s="74"/>
      <c r="S22" s="74"/>
      <c r="T22" s="74"/>
      <c r="U22" s="74"/>
    </row>
    <row r="23" spans="1:23" x14ac:dyDescent="0.3">
      <c r="A23" s="5"/>
      <c r="C23" s="74" t="s">
        <v>70</v>
      </c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 t="s">
        <v>71</v>
      </c>
      <c r="B24" s="9"/>
      <c r="M24" s="5"/>
    </row>
  </sheetData>
  <mergeCells count="17">
    <mergeCell ref="C23:J23"/>
    <mergeCell ref="O23:V23"/>
    <mergeCell ref="A10:E10"/>
    <mergeCell ref="G10:K10"/>
    <mergeCell ref="S13:W13"/>
    <mergeCell ref="B14:E14"/>
    <mergeCell ref="G14:J14"/>
    <mergeCell ref="C22:J22"/>
    <mergeCell ref="O22:U22"/>
    <mergeCell ref="A6:E6"/>
    <mergeCell ref="G6:K6"/>
    <mergeCell ref="M6:Q6"/>
    <mergeCell ref="A1:X1"/>
    <mergeCell ref="A2:E2"/>
    <mergeCell ref="G3:P3"/>
    <mergeCell ref="G4:J4"/>
    <mergeCell ref="K4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24"/>
  <sheetViews>
    <sheetView workbookViewId="0">
      <selection activeCell="G5" sqref="G5"/>
    </sheetView>
  </sheetViews>
  <sheetFormatPr defaultRowHeight="14.4" x14ac:dyDescent="0.3"/>
  <sheetData>
    <row r="1" spans="1:24" ht="18.600000000000001" thickBot="1" x14ac:dyDescent="0.4">
      <c r="A1" s="71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55</v>
      </c>
      <c r="B4" s="7">
        <v>52</v>
      </c>
      <c r="C4" s="7">
        <v>129</v>
      </c>
      <c r="D4" s="7">
        <v>0</v>
      </c>
      <c r="E4" s="16">
        <f>SUM(B4:D4)</f>
        <v>181</v>
      </c>
      <c r="G4" s="72" t="s">
        <v>77</v>
      </c>
      <c r="H4" s="72"/>
      <c r="I4" s="72"/>
      <c r="J4" s="72"/>
      <c r="K4" s="73" t="s">
        <v>21</v>
      </c>
      <c r="L4" s="73"/>
      <c r="M4" s="73"/>
      <c r="N4" s="73"/>
      <c r="O4" s="26" t="s">
        <v>76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55</v>
      </c>
      <c r="B8" s="7">
        <v>20</v>
      </c>
      <c r="C8" s="7">
        <v>50</v>
      </c>
      <c r="D8" s="7">
        <v>0</v>
      </c>
      <c r="E8" s="16">
        <f>SUM(B8:D8)</f>
        <v>70</v>
      </c>
      <c r="G8" s="2" t="s">
        <v>55</v>
      </c>
      <c r="H8" s="7">
        <v>39</v>
      </c>
      <c r="I8" s="7">
        <v>2</v>
      </c>
      <c r="J8" s="7">
        <v>0</v>
      </c>
      <c r="K8" s="16">
        <f>SUM(H8:J8)</f>
        <v>41</v>
      </c>
      <c r="M8" s="2" t="s">
        <v>55</v>
      </c>
      <c r="N8" s="7">
        <v>22</v>
      </c>
      <c r="O8" s="7">
        <v>67</v>
      </c>
      <c r="P8" s="7">
        <v>0</v>
      </c>
      <c r="Q8" s="16">
        <f>SUM(N8:P8)</f>
        <v>89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55</v>
      </c>
      <c r="B12" s="7">
        <v>4</v>
      </c>
      <c r="C12" s="7">
        <v>3</v>
      </c>
      <c r="D12" s="7">
        <v>0</v>
      </c>
      <c r="E12" s="16">
        <f>SUM(B12:D12)</f>
        <v>7</v>
      </c>
      <c r="G12" s="2" t="s">
        <v>55</v>
      </c>
      <c r="H12" s="7">
        <v>0</v>
      </c>
      <c r="I12" s="7">
        <v>6</v>
      </c>
      <c r="J12" s="7">
        <v>0</v>
      </c>
      <c r="K12" s="16">
        <f>SUM(H12:J12)</f>
        <v>6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56</v>
      </c>
      <c r="C14" s="80"/>
      <c r="D14" s="80"/>
      <c r="E14" s="81"/>
      <c r="G14" s="82" t="s">
        <v>57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119</v>
      </c>
      <c r="U15" s="22">
        <f>SUM(C12,I12)</f>
        <v>9</v>
      </c>
      <c r="V15" s="22">
        <f>SUM(T15:U15)</f>
        <v>128</v>
      </c>
      <c r="W15" s="32">
        <f>T15/V15</f>
        <v>0.9296875</v>
      </c>
    </row>
    <row r="16" spans="1:24" x14ac:dyDescent="0.3">
      <c r="B16" s="3" t="s">
        <v>3</v>
      </c>
      <c r="C16" s="12">
        <v>324</v>
      </c>
      <c r="D16" s="12">
        <v>36</v>
      </c>
      <c r="E16" s="18">
        <v>360</v>
      </c>
      <c r="G16" s="3" t="s">
        <v>3</v>
      </c>
      <c r="H16" s="23">
        <v>239</v>
      </c>
      <c r="I16" s="23">
        <v>40</v>
      </c>
      <c r="J16" s="25">
        <v>279</v>
      </c>
      <c r="S16" s="3" t="s">
        <v>2</v>
      </c>
      <c r="T16" s="22">
        <f>SUM(B8,H8,N8)</f>
        <v>81</v>
      </c>
      <c r="U16" s="22">
        <f>SUM(B12,H12)</f>
        <v>4</v>
      </c>
      <c r="V16" s="22">
        <f>SUM(T16:U16)</f>
        <v>85</v>
      </c>
      <c r="W16" s="32">
        <f>T16/V16</f>
        <v>0.95294117647058818</v>
      </c>
    </row>
    <row r="17" spans="1:23" x14ac:dyDescent="0.3">
      <c r="B17" s="3" t="s">
        <v>2</v>
      </c>
      <c r="C17" s="12">
        <v>105</v>
      </c>
      <c r="D17" s="12">
        <v>28</v>
      </c>
      <c r="E17" s="18">
        <v>133</v>
      </c>
      <c r="G17" s="3" t="s">
        <v>2</v>
      </c>
      <c r="H17" s="23">
        <v>87</v>
      </c>
      <c r="I17" s="23">
        <v>31</v>
      </c>
      <c r="J17" s="25">
        <v>118</v>
      </c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33" t="s">
        <v>18</v>
      </c>
    </row>
    <row r="18" spans="1:23" ht="15" thickBot="1" x14ac:dyDescent="0.35">
      <c r="B18" s="3" t="s">
        <v>4</v>
      </c>
      <c r="C18" s="12">
        <v>0</v>
      </c>
      <c r="D18" s="12">
        <v>0</v>
      </c>
      <c r="E18" s="18">
        <v>0</v>
      </c>
      <c r="G18" s="3" t="s">
        <v>4</v>
      </c>
      <c r="H18" s="23">
        <v>0</v>
      </c>
      <c r="I18" s="23">
        <v>0</v>
      </c>
      <c r="J18" s="25">
        <v>0</v>
      </c>
      <c r="S18" s="2" t="s">
        <v>5</v>
      </c>
      <c r="T18" s="7">
        <f>SUM(T15:T17)</f>
        <v>200</v>
      </c>
      <c r="U18" s="7">
        <f>SUM(U15:U17)</f>
        <v>13</v>
      </c>
      <c r="V18" s="7">
        <f>SUM(V15:V17)</f>
        <v>213</v>
      </c>
      <c r="W18" s="34">
        <f>T18/V18</f>
        <v>0.93896713615023475</v>
      </c>
    </row>
    <row r="19" spans="1:23" ht="15" thickBot="1" x14ac:dyDescent="0.35">
      <c r="B19" s="2" t="s">
        <v>5</v>
      </c>
      <c r="C19" s="13">
        <v>429</v>
      </c>
      <c r="D19" s="13">
        <v>64</v>
      </c>
      <c r="E19" s="19">
        <v>493</v>
      </c>
      <c r="G19" s="2" t="s">
        <v>5</v>
      </c>
      <c r="H19" s="7">
        <v>326</v>
      </c>
      <c r="I19" s="7">
        <v>71</v>
      </c>
      <c r="J19" s="16">
        <v>397</v>
      </c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/>
      <c r="B22" s="9"/>
      <c r="C22" s="75" t="s">
        <v>73</v>
      </c>
      <c r="D22" s="75"/>
      <c r="E22" s="75"/>
      <c r="F22" s="75"/>
      <c r="G22" s="75"/>
      <c r="H22" s="75"/>
      <c r="I22" s="75"/>
      <c r="J22" s="75"/>
      <c r="M22" s="5"/>
      <c r="O22" s="74" t="s">
        <v>75</v>
      </c>
      <c r="P22" s="74"/>
      <c r="Q22" s="74"/>
      <c r="R22" s="74"/>
      <c r="S22" s="74"/>
      <c r="T22" s="74"/>
      <c r="U22" s="74"/>
    </row>
    <row r="23" spans="1:23" x14ac:dyDescent="0.3">
      <c r="A23" s="5"/>
      <c r="C23" s="74" t="s">
        <v>74</v>
      </c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M24" s="5"/>
    </row>
  </sheetData>
  <mergeCells count="17">
    <mergeCell ref="C23:J23"/>
    <mergeCell ref="O23:V23"/>
    <mergeCell ref="A10:E10"/>
    <mergeCell ref="G10:K10"/>
    <mergeCell ref="S13:W13"/>
    <mergeCell ref="B14:E14"/>
    <mergeCell ref="G14:J14"/>
    <mergeCell ref="C22:J22"/>
    <mergeCell ref="O22:U22"/>
    <mergeCell ref="A6:E6"/>
    <mergeCell ref="G6:K6"/>
    <mergeCell ref="M6:Q6"/>
    <mergeCell ref="A1:X1"/>
    <mergeCell ref="A2:E2"/>
    <mergeCell ref="G3:P3"/>
    <mergeCell ref="G4:J4"/>
    <mergeCell ref="K4:N4"/>
  </mergeCells>
  <pageMargins left="0.7" right="0.7" top="0.75" bottom="0.75" header="0.3" footer="0.3"/>
  <pageSetup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24"/>
  <sheetViews>
    <sheetView workbookViewId="0">
      <selection activeCell="A5" sqref="A5"/>
    </sheetView>
  </sheetViews>
  <sheetFormatPr defaultRowHeight="14.4" x14ac:dyDescent="0.3"/>
  <sheetData>
    <row r="1" spans="1:24" ht="18.600000000000001" thickBot="1" x14ac:dyDescent="0.4">
      <c r="A1" s="71" t="s">
        <v>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78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58</v>
      </c>
      <c r="B4" s="7">
        <v>58</v>
      </c>
      <c r="C4" s="7">
        <v>46</v>
      </c>
      <c r="D4" s="7">
        <v>0</v>
      </c>
      <c r="E4" s="16">
        <f>SUM(B4:D4)</f>
        <v>104</v>
      </c>
      <c r="G4" s="72" t="s">
        <v>79</v>
      </c>
      <c r="H4" s="72"/>
      <c r="I4" s="72"/>
      <c r="J4" s="72"/>
      <c r="K4" s="73" t="s">
        <v>80</v>
      </c>
      <c r="L4" s="73"/>
      <c r="M4" s="73"/>
      <c r="N4" s="73"/>
      <c r="O4" s="26" t="s">
        <v>66</v>
      </c>
      <c r="P4" s="26"/>
      <c r="Q4" s="28"/>
    </row>
    <row r="5" spans="1:24" ht="15" thickBot="1" x14ac:dyDescent="0.35">
      <c r="K5" t="s">
        <v>81</v>
      </c>
    </row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58</v>
      </c>
      <c r="B8" s="7">
        <v>12</v>
      </c>
      <c r="C8" s="7">
        <v>35</v>
      </c>
      <c r="D8" s="7">
        <v>0</v>
      </c>
      <c r="E8" s="16">
        <f>SUM(B8:D8)</f>
        <v>47</v>
      </c>
      <c r="G8" s="2" t="s">
        <v>58</v>
      </c>
      <c r="H8" s="7">
        <v>24</v>
      </c>
      <c r="I8" s="7">
        <v>1</v>
      </c>
      <c r="J8" s="7">
        <v>0</v>
      </c>
      <c r="K8" s="16">
        <f>SUM(H8:J8)</f>
        <v>25</v>
      </c>
      <c r="M8" s="2" t="s">
        <v>58</v>
      </c>
      <c r="N8" s="7">
        <v>7</v>
      </c>
      <c r="O8" s="7">
        <v>53</v>
      </c>
      <c r="P8" s="7">
        <v>0</v>
      </c>
      <c r="Q8" s="16">
        <f>SUM(N8:P8)</f>
        <v>60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58</v>
      </c>
      <c r="B12" s="7">
        <v>2</v>
      </c>
      <c r="C12" s="7">
        <v>3</v>
      </c>
      <c r="D12" s="7">
        <v>0</v>
      </c>
      <c r="E12" s="16">
        <f>SUM(B12:D12)</f>
        <v>5</v>
      </c>
      <c r="G12" s="2" t="s">
        <v>58</v>
      </c>
      <c r="H12" s="7">
        <v>1</v>
      </c>
      <c r="I12" s="7">
        <v>1</v>
      </c>
      <c r="J12" s="7">
        <v>0</v>
      </c>
      <c r="K12" s="16">
        <f>SUM(H12:J12)</f>
        <v>2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59</v>
      </c>
      <c r="C14" s="80"/>
      <c r="D14" s="80"/>
      <c r="E14" s="81"/>
      <c r="G14" s="82" t="s">
        <v>60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89</v>
      </c>
      <c r="U15" s="22">
        <f>SUM(C12,I12)</f>
        <v>4</v>
      </c>
      <c r="V15" s="22">
        <f>SUM(T15:U15)</f>
        <v>93</v>
      </c>
      <c r="W15" s="32">
        <f>T15/V15</f>
        <v>0.956989247311828</v>
      </c>
    </row>
    <row r="16" spans="1:24" x14ac:dyDescent="0.3">
      <c r="B16" s="3" t="s">
        <v>3</v>
      </c>
      <c r="C16" s="12">
        <v>239</v>
      </c>
      <c r="D16" s="12">
        <v>40</v>
      </c>
      <c r="E16" s="18">
        <f>SUM(C16:D16)</f>
        <v>279</v>
      </c>
      <c r="G16" s="3" t="s">
        <v>3</v>
      </c>
      <c r="H16" s="22">
        <v>202</v>
      </c>
      <c r="I16" s="22">
        <v>16</v>
      </c>
      <c r="J16" s="25">
        <f>SUM(H16:I16)</f>
        <v>218</v>
      </c>
      <c r="S16" s="3" t="s">
        <v>2</v>
      </c>
      <c r="T16" s="22">
        <f>SUM(B8,H8,N8)</f>
        <v>43</v>
      </c>
      <c r="U16" s="22">
        <f>SUM(B12,H12)</f>
        <v>3</v>
      </c>
      <c r="V16" s="22">
        <f>SUM(T16:U16)</f>
        <v>46</v>
      </c>
      <c r="W16" s="32">
        <f>T16/V16</f>
        <v>0.93478260869565222</v>
      </c>
    </row>
    <row r="17" spans="1:23" x14ac:dyDescent="0.3">
      <c r="B17" s="3" t="s">
        <v>2</v>
      </c>
      <c r="C17" s="12">
        <v>120</v>
      </c>
      <c r="D17" s="12">
        <v>31</v>
      </c>
      <c r="E17" s="18">
        <f>SUM(C17:D17)</f>
        <v>151</v>
      </c>
      <c r="G17" s="3" t="s">
        <v>2</v>
      </c>
      <c r="H17" s="22">
        <v>86</v>
      </c>
      <c r="I17" s="22">
        <v>6</v>
      </c>
      <c r="J17" s="25">
        <f>SUM(H17:I17)</f>
        <v>92</v>
      </c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33" t="s">
        <v>18</v>
      </c>
    </row>
    <row r="18" spans="1:23" ht="15" thickBot="1" x14ac:dyDescent="0.35">
      <c r="B18" s="3" t="s">
        <v>4</v>
      </c>
      <c r="C18" s="12">
        <v>0</v>
      </c>
      <c r="D18" s="12">
        <v>0</v>
      </c>
      <c r="E18" s="18">
        <v>0</v>
      </c>
      <c r="G18" s="3" t="s">
        <v>4</v>
      </c>
      <c r="H18" s="23">
        <v>0</v>
      </c>
      <c r="I18" s="23">
        <v>0</v>
      </c>
      <c r="J18" s="25">
        <v>0</v>
      </c>
      <c r="S18" s="2" t="s">
        <v>5</v>
      </c>
      <c r="T18" s="7">
        <f>SUM(T15:T17)</f>
        <v>132</v>
      </c>
      <c r="U18" s="7">
        <f>SUM(U15:U17)</f>
        <v>7</v>
      </c>
      <c r="V18" s="7">
        <f>SUM(V15:V17)</f>
        <v>139</v>
      </c>
      <c r="W18" s="34">
        <f>T18/V18</f>
        <v>0.94964028776978415</v>
      </c>
    </row>
    <row r="19" spans="1:23" ht="15" thickBot="1" x14ac:dyDescent="0.35">
      <c r="B19" s="2" t="s">
        <v>5</v>
      </c>
      <c r="C19" s="13">
        <f>SUM(C16:C18)</f>
        <v>359</v>
      </c>
      <c r="D19" s="13">
        <f>SUM(D16:D18)</f>
        <v>71</v>
      </c>
      <c r="E19" s="19">
        <f>SUM(E16:E18)</f>
        <v>430</v>
      </c>
      <c r="G19" s="2" t="s">
        <v>5</v>
      </c>
      <c r="H19" s="7">
        <f>SUM(H16:H18)</f>
        <v>288</v>
      </c>
      <c r="I19" s="7">
        <f>SUM(I16:I18)</f>
        <v>22</v>
      </c>
      <c r="J19" s="16">
        <f>SUM(J16:J18)</f>
        <v>310</v>
      </c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/>
      <c r="B22" s="9"/>
      <c r="C22" s="75"/>
      <c r="D22" s="75"/>
      <c r="E22" s="75"/>
      <c r="F22" s="75"/>
      <c r="G22" s="75"/>
      <c r="H22" s="75"/>
      <c r="I22" s="75"/>
      <c r="J22" s="75"/>
      <c r="M22" s="5"/>
      <c r="O22" s="74"/>
      <c r="P22" s="74"/>
      <c r="Q22" s="74"/>
      <c r="R22" s="74"/>
      <c r="S22" s="74"/>
      <c r="T22" s="74"/>
      <c r="U22" s="74"/>
    </row>
    <row r="23" spans="1:23" x14ac:dyDescent="0.3">
      <c r="A23" s="5"/>
      <c r="C23" s="74"/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M24" s="5"/>
    </row>
  </sheetData>
  <mergeCells count="17">
    <mergeCell ref="C23:J23"/>
    <mergeCell ref="O23:V23"/>
    <mergeCell ref="A10:E10"/>
    <mergeCell ref="G10:K10"/>
    <mergeCell ref="S13:W13"/>
    <mergeCell ref="B14:E14"/>
    <mergeCell ref="G14:J14"/>
    <mergeCell ref="C22:J22"/>
    <mergeCell ref="O22:U22"/>
    <mergeCell ref="A6:E6"/>
    <mergeCell ref="G6:K6"/>
    <mergeCell ref="M6:Q6"/>
    <mergeCell ref="A1:X1"/>
    <mergeCell ref="A2:E2"/>
    <mergeCell ref="G3:P3"/>
    <mergeCell ref="G4:J4"/>
    <mergeCell ref="K4:N4"/>
  </mergeCells>
  <pageMargins left="0.7" right="0.7" top="0.75" bottom="0.75" header="0.3" footer="0.3"/>
  <pageSetup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4"/>
  <sheetViews>
    <sheetView workbookViewId="0">
      <selection activeCell="J25" sqref="J25"/>
    </sheetView>
  </sheetViews>
  <sheetFormatPr defaultRowHeight="14.4" x14ac:dyDescent="0.3"/>
  <sheetData>
    <row r="1" spans="1:24" ht="18.600000000000001" thickBot="1" x14ac:dyDescent="0.4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23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6</v>
      </c>
      <c r="B4" s="7"/>
      <c r="C4" s="7"/>
      <c r="D4" s="7"/>
      <c r="E4" s="16">
        <f>SUM(B4:D4)</f>
        <v>0</v>
      </c>
      <c r="G4" s="72" t="s">
        <v>22</v>
      </c>
      <c r="H4" s="72"/>
      <c r="I4" s="72"/>
      <c r="J4" s="72"/>
      <c r="K4" s="73" t="s">
        <v>21</v>
      </c>
      <c r="L4" s="73"/>
      <c r="M4" s="73"/>
      <c r="N4" s="73"/>
      <c r="O4" s="26" t="s">
        <v>24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6</v>
      </c>
      <c r="B8" s="7"/>
      <c r="C8" s="7"/>
      <c r="D8" s="7"/>
      <c r="E8" s="16">
        <f>SUM(B8:D8)</f>
        <v>0</v>
      </c>
      <c r="G8" s="2" t="s">
        <v>6</v>
      </c>
      <c r="H8" s="7"/>
      <c r="I8" s="7"/>
      <c r="J8" s="7"/>
      <c r="K8" s="16">
        <f>SUM(H8:J8)</f>
        <v>0</v>
      </c>
      <c r="M8" s="2" t="s">
        <v>6</v>
      </c>
      <c r="N8" s="7"/>
      <c r="O8" s="7"/>
      <c r="P8" s="7"/>
      <c r="Q8" s="16">
        <f>SUM(N8:P8)</f>
        <v>0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6</v>
      </c>
      <c r="B12" s="7"/>
      <c r="C12" s="7"/>
      <c r="D12" s="7"/>
      <c r="E12" s="16">
        <f>SUM(B12:D12)</f>
        <v>0</v>
      </c>
      <c r="G12" s="2" t="s">
        <v>6</v>
      </c>
      <c r="H12" s="7"/>
      <c r="I12" s="7"/>
      <c r="J12" s="7"/>
      <c r="K12" s="16">
        <f>SUM(H12:J12)</f>
        <v>0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61</v>
      </c>
      <c r="C14" s="80"/>
      <c r="D14" s="80"/>
      <c r="E14" s="81"/>
      <c r="G14" s="82" t="s">
        <v>62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0</v>
      </c>
      <c r="U15" s="22">
        <f>SUM(C12,I12)</f>
        <v>0</v>
      </c>
      <c r="V15" s="22">
        <f>SUM(T15:U15)</f>
        <v>0</v>
      </c>
      <c r="W15" s="32" t="e">
        <f>T15/V15</f>
        <v>#DIV/0!</v>
      </c>
    </row>
    <row r="16" spans="1:24" x14ac:dyDescent="0.3">
      <c r="B16" s="3" t="s">
        <v>3</v>
      </c>
      <c r="C16" s="12"/>
      <c r="D16" s="12"/>
      <c r="E16" s="18"/>
      <c r="G16" s="3" t="s">
        <v>3</v>
      </c>
      <c r="H16" s="22"/>
      <c r="I16" s="22"/>
      <c r="J16" s="25"/>
      <c r="S16" s="3" t="s">
        <v>2</v>
      </c>
      <c r="T16" s="22">
        <f>SUM(B8,H8,N8)</f>
        <v>0</v>
      </c>
      <c r="U16" s="22">
        <f>SUM(B12,H12)</f>
        <v>0</v>
      </c>
      <c r="V16" s="22">
        <f>SUM(T16:U16)</f>
        <v>0</v>
      </c>
      <c r="W16" s="32" t="e">
        <f>T16/V16</f>
        <v>#DIV/0!</v>
      </c>
    </row>
    <row r="17" spans="1:23" x14ac:dyDescent="0.3">
      <c r="B17" s="3" t="s">
        <v>2</v>
      </c>
      <c r="C17" s="12"/>
      <c r="D17" s="12"/>
      <c r="E17" s="18"/>
      <c r="G17" s="3" t="s">
        <v>2</v>
      </c>
      <c r="H17" s="22"/>
      <c r="I17" s="22"/>
      <c r="J17" s="25"/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33" t="s">
        <v>18</v>
      </c>
    </row>
    <row r="18" spans="1:23" ht="15" thickBot="1" x14ac:dyDescent="0.35">
      <c r="B18" s="3" t="s">
        <v>4</v>
      </c>
      <c r="C18" s="12"/>
      <c r="D18" s="12"/>
      <c r="E18" s="18"/>
      <c r="G18" s="3" t="s">
        <v>4</v>
      </c>
      <c r="H18" s="23"/>
      <c r="I18" s="23"/>
      <c r="J18" s="25"/>
      <c r="S18" s="2" t="s">
        <v>5</v>
      </c>
      <c r="T18" s="7">
        <f>SUM(T15:T17)</f>
        <v>0</v>
      </c>
      <c r="U18" s="7">
        <f>SUM(U15:U17)</f>
        <v>0</v>
      </c>
      <c r="V18" s="7">
        <f>SUM(V15:V17)</f>
        <v>0</v>
      </c>
      <c r="W18" s="34" t="e">
        <f>T18/V18</f>
        <v>#DIV/0!</v>
      </c>
    </row>
    <row r="19" spans="1:23" ht="15" thickBot="1" x14ac:dyDescent="0.35">
      <c r="B19" s="2" t="s">
        <v>5</v>
      </c>
      <c r="C19" s="13"/>
      <c r="D19" s="13"/>
      <c r="E19" s="19"/>
      <c r="G19" s="2" t="s">
        <v>5</v>
      </c>
      <c r="H19" s="7"/>
      <c r="I19" s="7"/>
      <c r="J19" s="16"/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/>
      <c r="B22" s="9"/>
      <c r="C22" s="75"/>
      <c r="D22" s="75"/>
      <c r="E22" s="75"/>
      <c r="F22" s="75"/>
      <c r="G22" s="75"/>
      <c r="H22" s="75"/>
      <c r="I22" s="75"/>
      <c r="J22" s="75"/>
      <c r="M22" s="5"/>
      <c r="O22" s="74"/>
      <c r="P22" s="74"/>
      <c r="Q22" s="74"/>
      <c r="R22" s="74"/>
      <c r="S22" s="74"/>
      <c r="T22" s="74"/>
      <c r="U22" s="74"/>
    </row>
    <row r="23" spans="1:23" x14ac:dyDescent="0.3">
      <c r="A23" s="5"/>
      <c r="C23" s="74"/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M24" s="5"/>
    </row>
  </sheetData>
  <mergeCells count="17">
    <mergeCell ref="C23:J23"/>
    <mergeCell ref="O23:V23"/>
    <mergeCell ref="A10:E10"/>
    <mergeCell ref="G10:K10"/>
    <mergeCell ref="S13:W13"/>
    <mergeCell ref="B14:E14"/>
    <mergeCell ref="G14:J14"/>
    <mergeCell ref="C22:J22"/>
    <mergeCell ref="O22:U22"/>
    <mergeCell ref="A6:E6"/>
    <mergeCell ref="G6:K6"/>
    <mergeCell ref="M6:Q6"/>
    <mergeCell ref="A1:X1"/>
    <mergeCell ref="A2:E2"/>
    <mergeCell ref="G3:P3"/>
    <mergeCell ref="G4:J4"/>
    <mergeCell ref="K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8"/>
  <sheetViews>
    <sheetView topLeftCell="A11" workbookViewId="0">
      <selection activeCell="C23" sqref="C23:J23"/>
    </sheetView>
  </sheetViews>
  <sheetFormatPr defaultRowHeight="14.4" x14ac:dyDescent="0.3"/>
  <cols>
    <col min="1" max="1" width="10" customWidth="1"/>
    <col min="2" max="3" width="5.88671875" customWidth="1"/>
    <col min="4" max="5" width="6.44140625" customWidth="1"/>
    <col min="6" max="6" width="1.44140625" customWidth="1"/>
    <col min="7" max="7" width="6.6640625" customWidth="1"/>
    <col min="8" max="9" width="5.88671875" customWidth="1"/>
    <col min="10" max="10" width="6.44140625" customWidth="1"/>
    <col min="11" max="11" width="6.33203125" customWidth="1"/>
    <col min="12" max="12" width="1.44140625" customWidth="1"/>
    <col min="13" max="13" width="9.88671875" customWidth="1"/>
    <col min="14" max="15" width="5.88671875" customWidth="1"/>
    <col min="16" max="16" width="6.5546875" customWidth="1"/>
    <col min="17" max="17" width="6.44140625" customWidth="1"/>
    <col min="18" max="18" width="1.44140625" customWidth="1"/>
    <col min="19" max="19" width="6.77734375" customWidth="1"/>
    <col min="20" max="20" width="6.33203125" customWidth="1"/>
    <col min="21" max="21" width="6.44140625" customWidth="1"/>
    <col min="22" max="22" width="6.33203125" customWidth="1"/>
    <col min="23" max="23" width="8.44140625" customWidth="1"/>
  </cols>
  <sheetData>
    <row r="1" spans="1:24" ht="18.600000000000001" thickBot="1" x14ac:dyDescent="0.4">
      <c r="A1" s="71" t="s">
        <v>85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86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32</v>
      </c>
      <c r="B4" s="7">
        <v>67</v>
      </c>
      <c r="C4" s="7">
        <v>53</v>
      </c>
      <c r="D4" s="7">
        <v>0</v>
      </c>
      <c r="E4" s="16">
        <f>SUM(B4:D4)</f>
        <v>120</v>
      </c>
      <c r="G4" s="72" t="s">
        <v>82</v>
      </c>
      <c r="H4" s="72"/>
      <c r="I4" s="72"/>
      <c r="J4" s="72"/>
      <c r="K4" s="73" t="s">
        <v>87</v>
      </c>
      <c r="L4" s="73"/>
      <c r="M4" s="73"/>
      <c r="N4" s="73"/>
      <c r="O4" s="26" t="s">
        <v>64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32</v>
      </c>
      <c r="B8" s="7">
        <v>11</v>
      </c>
      <c r="C8" s="7">
        <v>20</v>
      </c>
      <c r="D8" s="7">
        <v>0</v>
      </c>
      <c r="E8" s="16">
        <f>SUM(B8:D8)</f>
        <v>31</v>
      </c>
      <c r="G8" s="2" t="s">
        <v>32</v>
      </c>
      <c r="H8" s="7">
        <v>24</v>
      </c>
      <c r="I8" s="7">
        <v>5</v>
      </c>
      <c r="J8" s="7">
        <v>0</v>
      </c>
      <c r="K8" s="16">
        <f>SUM(H8:J8)</f>
        <v>29</v>
      </c>
      <c r="M8" s="2" t="s">
        <v>32</v>
      </c>
      <c r="N8" s="7">
        <v>24</v>
      </c>
      <c r="O8" s="7">
        <v>62</v>
      </c>
      <c r="P8" s="7">
        <v>0</v>
      </c>
      <c r="Q8" s="16">
        <f>SUM(N8:P8)</f>
        <v>86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32</v>
      </c>
      <c r="B12" s="7">
        <v>3</v>
      </c>
      <c r="C12" s="7">
        <v>2</v>
      </c>
      <c r="D12" s="7">
        <v>0</v>
      </c>
      <c r="E12" s="16">
        <f>SUM(B12:D12)</f>
        <v>5</v>
      </c>
      <c r="G12" s="2" t="s">
        <v>32</v>
      </c>
      <c r="H12" s="7">
        <v>0</v>
      </c>
      <c r="I12" s="7">
        <v>0</v>
      </c>
      <c r="J12" s="7">
        <v>0</v>
      </c>
      <c r="K12" s="16">
        <f>SUM(H12:J12)</f>
        <v>0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83</v>
      </c>
      <c r="C14" s="80"/>
      <c r="D14" s="80"/>
      <c r="E14" s="81"/>
      <c r="G14" s="82" t="s">
        <v>84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87</v>
      </c>
      <c r="U15" s="22">
        <f>SUM(C12,I12)</f>
        <v>2</v>
      </c>
      <c r="V15" s="22">
        <f>SUM(T15:U15)</f>
        <v>89</v>
      </c>
      <c r="W15" s="32">
        <f>T15/V15</f>
        <v>0.97752808988764039</v>
      </c>
    </row>
    <row r="16" spans="1:24" x14ac:dyDescent="0.3">
      <c r="B16" s="3" t="s">
        <v>3</v>
      </c>
      <c r="C16" s="22">
        <v>159</v>
      </c>
      <c r="D16" s="22">
        <v>10</v>
      </c>
      <c r="E16" s="25">
        <f>SUM(C16:D16)</f>
        <v>169</v>
      </c>
      <c r="G16" s="3" t="s">
        <v>3</v>
      </c>
      <c r="H16" s="22">
        <v>123</v>
      </c>
      <c r="I16" s="22">
        <v>2</v>
      </c>
      <c r="J16" s="25">
        <f>SUM(H16:I16)</f>
        <v>125</v>
      </c>
      <c r="S16" s="3" t="s">
        <v>2</v>
      </c>
      <c r="T16" s="22">
        <f>SUM(B8,H8,N8)</f>
        <v>59</v>
      </c>
      <c r="U16" s="22">
        <f>SUM(B12,H12)</f>
        <v>3</v>
      </c>
      <c r="V16" s="22">
        <f>SUM(T16:U16)</f>
        <v>62</v>
      </c>
      <c r="W16" s="32">
        <f>T16/V16</f>
        <v>0.95161290322580649</v>
      </c>
    </row>
    <row r="17" spans="1:23" x14ac:dyDescent="0.3">
      <c r="B17" s="3" t="s">
        <v>2</v>
      </c>
      <c r="C17" s="22">
        <v>87</v>
      </c>
      <c r="D17" s="22">
        <v>1</v>
      </c>
      <c r="E17" s="25">
        <f>SUM(C17:D17)</f>
        <v>88</v>
      </c>
      <c r="G17" s="3" t="s">
        <v>2</v>
      </c>
      <c r="H17" s="22">
        <v>87</v>
      </c>
      <c r="I17" s="22">
        <v>1</v>
      </c>
      <c r="J17" s="25">
        <f>SUM(H17:I17)</f>
        <v>88</v>
      </c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33" t="s">
        <v>18</v>
      </c>
    </row>
    <row r="18" spans="1:23" ht="15" thickBot="1" x14ac:dyDescent="0.35">
      <c r="B18" s="3" t="s">
        <v>4</v>
      </c>
      <c r="C18" s="23">
        <v>0</v>
      </c>
      <c r="D18" s="23">
        <v>0</v>
      </c>
      <c r="E18" s="25">
        <v>0</v>
      </c>
      <c r="G18" s="3" t="s">
        <v>4</v>
      </c>
      <c r="H18" s="23">
        <v>0</v>
      </c>
      <c r="I18" s="23">
        <v>0</v>
      </c>
      <c r="J18" s="25">
        <f>SUM(H18:I18)</f>
        <v>0</v>
      </c>
      <c r="S18" s="2" t="s">
        <v>5</v>
      </c>
      <c r="T18" s="7">
        <f>SUM(T15:T17)</f>
        <v>146</v>
      </c>
      <c r="U18" s="7">
        <f>SUM(U15:U17)</f>
        <v>5</v>
      </c>
      <c r="V18" s="7">
        <f>SUM(V15:V17)</f>
        <v>151</v>
      </c>
      <c r="W18" s="34">
        <f>T18/V18</f>
        <v>0.9668874172185431</v>
      </c>
    </row>
    <row r="19" spans="1:23" ht="15" thickBot="1" x14ac:dyDescent="0.35">
      <c r="B19" s="2" t="s">
        <v>5</v>
      </c>
      <c r="C19" s="7">
        <f>SUM(C16:C18)</f>
        <v>246</v>
      </c>
      <c r="D19" s="7">
        <f>SUM(D16:D18)</f>
        <v>11</v>
      </c>
      <c r="E19" s="16">
        <f>SUM(E16:E18)</f>
        <v>257</v>
      </c>
      <c r="G19" s="2" t="s">
        <v>5</v>
      </c>
      <c r="H19" s="7">
        <f>SUM(H16:H18)</f>
        <v>210</v>
      </c>
      <c r="I19" s="7">
        <f>SUM(I16:I18)</f>
        <v>3</v>
      </c>
      <c r="J19" s="16">
        <f>SUM(J16:J18)</f>
        <v>213</v>
      </c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 t="s">
        <v>88</v>
      </c>
      <c r="B22" s="9">
        <v>3</v>
      </c>
      <c r="C22" s="75" t="s">
        <v>90</v>
      </c>
      <c r="D22" s="75"/>
      <c r="E22" s="75"/>
      <c r="F22" s="75"/>
      <c r="G22" s="75"/>
      <c r="H22" s="75"/>
      <c r="I22" s="75"/>
      <c r="J22" s="75"/>
      <c r="M22" s="5"/>
      <c r="O22" s="74"/>
      <c r="P22" s="74"/>
      <c r="Q22" s="74"/>
      <c r="R22" s="74"/>
      <c r="S22" s="74"/>
      <c r="T22" s="74"/>
      <c r="U22" s="74"/>
    </row>
    <row r="23" spans="1:23" x14ac:dyDescent="0.3">
      <c r="A23" s="5" t="s">
        <v>89</v>
      </c>
      <c r="B23">
        <v>2</v>
      </c>
      <c r="C23" s="74" t="s">
        <v>91</v>
      </c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M24" s="5"/>
    </row>
    <row r="25" spans="1:23" x14ac:dyDescent="0.3">
      <c r="A25" s="5"/>
      <c r="B25" s="9"/>
      <c r="M25" s="5"/>
    </row>
    <row r="26" spans="1:23" x14ac:dyDescent="0.3">
      <c r="A26" s="5"/>
      <c r="B26" s="9"/>
      <c r="M26" s="5"/>
    </row>
    <row r="27" spans="1:23" x14ac:dyDescent="0.3">
      <c r="A27" s="5"/>
      <c r="B27" s="9"/>
      <c r="C27" s="74"/>
      <c r="D27" s="74"/>
      <c r="E27" s="74"/>
      <c r="F27" s="74"/>
      <c r="G27" s="74"/>
      <c r="H27" s="74"/>
      <c r="I27" s="74"/>
      <c r="J27" s="74"/>
      <c r="K27" s="74"/>
      <c r="M27" s="5"/>
    </row>
    <row r="28" spans="1:23" x14ac:dyDescent="0.3">
      <c r="A28" s="5"/>
      <c r="B28" s="9"/>
      <c r="C28" s="74"/>
      <c r="D28" s="74"/>
      <c r="E28" s="74"/>
      <c r="F28" s="74"/>
      <c r="G28" s="74"/>
      <c r="H28" s="74"/>
      <c r="I28" s="74"/>
      <c r="J28" s="74"/>
      <c r="K28" s="74"/>
    </row>
  </sheetData>
  <mergeCells count="19">
    <mergeCell ref="C23:J23"/>
    <mergeCell ref="O23:V23"/>
    <mergeCell ref="C27:K27"/>
    <mergeCell ref="C28:K28"/>
    <mergeCell ref="A6:E6"/>
    <mergeCell ref="G6:K6"/>
    <mergeCell ref="M6:Q6"/>
    <mergeCell ref="C22:J22"/>
    <mergeCell ref="A10:E10"/>
    <mergeCell ref="G10:K10"/>
    <mergeCell ref="S13:W13"/>
    <mergeCell ref="B14:E14"/>
    <mergeCell ref="G14:J14"/>
    <mergeCell ref="O22:U22"/>
    <mergeCell ref="A1:X1"/>
    <mergeCell ref="A2:E2"/>
    <mergeCell ref="G3:P3"/>
    <mergeCell ref="G4:J4"/>
    <mergeCell ref="K4:N4"/>
  </mergeCells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8"/>
  <sheetViews>
    <sheetView topLeftCell="A9" workbookViewId="0">
      <selection activeCell="N23" sqref="N23"/>
    </sheetView>
  </sheetViews>
  <sheetFormatPr defaultRowHeight="14.4" x14ac:dyDescent="0.3"/>
  <cols>
    <col min="1" max="1" width="10" customWidth="1"/>
    <col min="2" max="3" width="5.88671875" customWidth="1"/>
    <col min="4" max="4" width="6.33203125" customWidth="1"/>
    <col min="5" max="5" width="6.6640625" customWidth="1"/>
    <col min="6" max="6" width="1.44140625" customWidth="1"/>
    <col min="7" max="7" width="6.6640625" customWidth="1"/>
    <col min="8" max="9" width="5.88671875" customWidth="1"/>
    <col min="10" max="10" width="6.6640625" customWidth="1"/>
    <col min="11" max="11" width="6.109375" customWidth="1"/>
    <col min="12" max="12" width="1.44140625" customWidth="1"/>
    <col min="13" max="13" width="9.44140625" customWidth="1"/>
    <col min="14" max="15" width="5.88671875" customWidth="1"/>
    <col min="16" max="17" width="6.6640625" customWidth="1"/>
    <col min="18" max="18" width="1.44140625" customWidth="1"/>
    <col min="19" max="20" width="6.6640625" customWidth="1"/>
    <col min="21" max="22" width="6.33203125" customWidth="1"/>
    <col min="23" max="23" width="8.5546875" customWidth="1"/>
  </cols>
  <sheetData>
    <row r="1" spans="1:24" ht="18.600000000000001" thickBot="1" x14ac:dyDescent="0.4">
      <c r="A1" s="71" t="s">
        <v>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93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31</v>
      </c>
      <c r="B4" s="7"/>
      <c r="C4" s="7"/>
      <c r="D4" s="7"/>
      <c r="E4" s="16">
        <f>SUM(B4:D4)</f>
        <v>0</v>
      </c>
      <c r="G4" s="72" t="s">
        <v>22</v>
      </c>
      <c r="H4" s="72"/>
      <c r="I4" s="72"/>
      <c r="J4" s="72"/>
      <c r="K4" s="73" t="s">
        <v>21</v>
      </c>
      <c r="L4" s="73"/>
      <c r="M4" s="73"/>
      <c r="N4" s="73"/>
      <c r="O4" s="26" t="s">
        <v>94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31</v>
      </c>
      <c r="B8" s="7"/>
      <c r="C8" s="7"/>
      <c r="D8" s="7"/>
      <c r="E8" s="16">
        <f>SUM(B8:D8)</f>
        <v>0</v>
      </c>
      <c r="G8" s="2" t="s">
        <v>31</v>
      </c>
      <c r="H8" s="7"/>
      <c r="I8" s="7"/>
      <c r="J8" s="7"/>
      <c r="K8" s="16">
        <f>SUM(H8:J8)</f>
        <v>0</v>
      </c>
      <c r="M8" s="2" t="s">
        <v>31</v>
      </c>
      <c r="N8" s="7"/>
      <c r="O8" s="7"/>
      <c r="P8" s="7"/>
      <c r="Q8" s="16">
        <f>SUM(N8:P8)</f>
        <v>0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31</v>
      </c>
      <c r="B12" s="7"/>
      <c r="C12" s="7"/>
      <c r="D12" s="7"/>
      <c r="E12" s="16">
        <f>SUM(B12:D12)</f>
        <v>0</v>
      </c>
      <c r="G12" s="2" t="s">
        <v>31</v>
      </c>
      <c r="H12" s="7"/>
      <c r="I12" s="7"/>
      <c r="J12" s="7"/>
      <c r="K12" s="16">
        <f>SUM(H12:J12)</f>
        <v>0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33</v>
      </c>
      <c r="C14" s="80"/>
      <c r="D14" s="80"/>
      <c r="E14" s="81"/>
      <c r="G14" s="82" t="s">
        <v>34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0</v>
      </c>
      <c r="U15" s="22">
        <f>SUM(C12,I12)</f>
        <v>0</v>
      </c>
      <c r="V15" s="22">
        <f>SUM(T15:U15)</f>
        <v>0</v>
      </c>
      <c r="W15" s="32" t="e">
        <f>T15/V15</f>
        <v>#DIV/0!</v>
      </c>
    </row>
    <row r="16" spans="1:24" x14ac:dyDescent="0.3">
      <c r="B16" s="3" t="s">
        <v>3</v>
      </c>
      <c r="C16" s="22"/>
      <c r="D16" s="22"/>
      <c r="E16" s="25">
        <f>SUM(C16:D16)</f>
        <v>0</v>
      </c>
      <c r="G16" s="3" t="s">
        <v>3</v>
      </c>
      <c r="H16" s="22"/>
      <c r="I16" s="22"/>
      <c r="J16" s="25">
        <f>SUM(H16:I16)</f>
        <v>0</v>
      </c>
      <c r="S16" s="3" t="s">
        <v>2</v>
      </c>
      <c r="T16" s="22">
        <f>SUM(B8,H8,N8)</f>
        <v>0</v>
      </c>
      <c r="U16" s="22">
        <f>SUM(B12,H12)</f>
        <v>0</v>
      </c>
      <c r="V16" s="22">
        <f>SUM(T16:U16)</f>
        <v>0</v>
      </c>
      <c r="W16" s="32" t="e">
        <f>T16/V16</f>
        <v>#DIV/0!</v>
      </c>
    </row>
    <row r="17" spans="1:23" x14ac:dyDescent="0.3">
      <c r="B17" s="3" t="s">
        <v>2</v>
      </c>
      <c r="C17" s="22"/>
      <c r="D17" s="22"/>
      <c r="E17" s="25">
        <f>SUM(C17:D17)</f>
        <v>0</v>
      </c>
      <c r="G17" s="3" t="s">
        <v>2</v>
      </c>
      <c r="H17" s="22"/>
      <c r="I17" s="22"/>
      <c r="J17" s="25">
        <f>SUM(H17:I17)</f>
        <v>0</v>
      </c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33" t="s">
        <v>18</v>
      </c>
    </row>
    <row r="18" spans="1:23" ht="15" thickBot="1" x14ac:dyDescent="0.35">
      <c r="B18" s="3" t="s">
        <v>4</v>
      </c>
      <c r="C18" s="23"/>
      <c r="D18" s="23"/>
      <c r="E18" s="25">
        <f>SUM(C18:D18)</f>
        <v>0</v>
      </c>
      <c r="G18" s="3" t="s">
        <v>4</v>
      </c>
      <c r="H18" s="23"/>
      <c r="I18" s="23"/>
      <c r="J18" s="25">
        <f>SUM(H18:I18)</f>
        <v>0</v>
      </c>
      <c r="S18" s="2" t="s">
        <v>5</v>
      </c>
      <c r="T18" s="7">
        <f>SUM(T15:T17)</f>
        <v>0</v>
      </c>
      <c r="U18" s="7">
        <f>SUM(U15:U17)</f>
        <v>0</v>
      </c>
      <c r="V18" s="7">
        <f>SUM(V15:V17)</f>
        <v>0</v>
      </c>
      <c r="W18" s="34" t="e">
        <f>T18/V18</f>
        <v>#DIV/0!</v>
      </c>
    </row>
    <row r="19" spans="1:23" ht="15" thickBot="1" x14ac:dyDescent="0.35">
      <c r="B19" s="2" t="s">
        <v>5</v>
      </c>
      <c r="C19" s="7">
        <f>SUM(C16:C18)</f>
        <v>0</v>
      </c>
      <c r="D19" s="7">
        <f>SUM(D16:D18)</f>
        <v>0</v>
      </c>
      <c r="E19" s="16">
        <f>SUM(E16:E18)</f>
        <v>0</v>
      </c>
      <c r="G19" s="2" t="s">
        <v>5</v>
      </c>
      <c r="H19" s="7">
        <f>SUM(H16:H18)</f>
        <v>0</v>
      </c>
      <c r="I19" s="7">
        <f>SUM(I16:I18)</f>
        <v>0</v>
      </c>
      <c r="J19" s="16">
        <f>SUM(J16:J18)</f>
        <v>0</v>
      </c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/>
      <c r="B22" s="9"/>
      <c r="C22" s="35"/>
      <c r="D22" s="35"/>
      <c r="E22" s="35"/>
      <c r="F22" s="35"/>
      <c r="G22" s="35"/>
      <c r="H22" s="35"/>
      <c r="I22" s="35"/>
      <c r="J22" s="35"/>
      <c r="K22" s="36"/>
      <c r="M22" s="5"/>
      <c r="O22" s="36"/>
      <c r="P22" s="36"/>
      <c r="Q22" s="36"/>
      <c r="R22" s="36"/>
      <c r="S22" s="36"/>
      <c r="T22" s="36"/>
      <c r="U22" s="36"/>
      <c r="V22" s="36"/>
      <c r="W22" s="36"/>
    </row>
    <row r="23" spans="1:23" x14ac:dyDescent="0.3">
      <c r="A23" s="5"/>
      <c r="C23" s="36"/>
      <c r="D23" s="36"/>
      <c r="E23" s="36"/>
      <c r="F23" s="36"/>
      <c r="G23" s="36"/>
      <c r="H23" s="36"/>
      <c r="I23" s="36"/>
      <c r="J23" s="36"/>
      <c r="K23" s="36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C24" s="74"/>
      <c r="D24" s="74"/>
      <c r="E24" s="74"/>
      <c r="F24" s="74"/>
      <c r="G24" s="74"/>
      <c r="H24" s="74"/>
      <c r="I24" s="74"/>
      <c r="J24" s="74"/>
      <c r="K24" s="74"/>
      <c r="M24" s="5"/>
    </row>
    <row r="25" spans="1:23" x14ac:dyDescent="0.3">
      <c r="A25" s="5"/>
      <c r="B25" s="9"/>
      <c r="C25" s="74"/>
      <c r="D25" s="74"/>
      <c r="E25" s="74"/>
      <c r="F25" s="74"/>
      <c r="G25" s="74"/>
      <c r="H25" s="74"/>
      <c r="I25" s="74"/>
      <c r="J25" s="74"/>
      <c r="K25" s="74"/>
      <c r="M25" s="5"/>
    </row>
    <row r="26" spans="1:23" x14ac:dyDescent="0.3">
      <c r="A26" s="5"/>
      <c r="B26" s="9"/>
      <c r="C26" s="74"/>
      <c r="D26" s="74"/>
      <c r="E26" s="74"/>
      <c r="F26" s="74"/>
      <c r="G26" s="74"/>
      <c r="H26" s="74"/>
      <c r="I26" s="74"/>
      <c r="J26" s="74"/>
      <c r="K26" s="74"/>
      <c r="M26" s="5"/>
    </row>
    <row r="27" spans="1:23" x14ac:dyDescent="0.3">
      <c r="A27" s="5"/>
      <c r="B27" s="9"/>
      <c r="C27" s="74"/>
      <c r="D27" s="74"/>
      <c r="E27" s="74"/>
      <c r="F27" s="74"/>
      <c r="G27" s="74"/>
      <c r="H27" s="74"/>
      <c r="I27" s="74"/>
      <c r="J27" s="74"/>
      <c r="K27" s="74"/>
      <c r="M27" s="5"/>
    </row>
    <row r="28" spans="1:23" x14ac:dyDescent="0.3">
      <c r="A28" s="5"/>
      <c r="B28" s="9"/>
      <c r="C28" s="74"/>
      <c r="D28" s="74"/>
      <c r="E28" s="74"/>
      <c r="F28" s="74"/>
      <c r="G28" s="74"/>
      <c r="H28" s="74"/>
      <c r="I28" s="74"/>
      <c r="J28" s="74"/>
      <c r="K28" s="74"/>
    </row>
  </sheetData>
  <mergeCells count="19">
    <mergeCell ref="O23:V23"/>
    <mergeCell ref="C27:K27"/>
    <mergeCell ref="C28:K28"/>
    <mergeCell ref="C24:K24"/>
    <mergeCell ref="C25:K25"/>
    <mergeCell ref="C26:K26"/>
    <mergeCell ref="A10:E10"/>
    <mergeCell ref="G10:K10"/>
    <mergeCell ref="S13:W13"/>
    <mergeCell ref="B14:E14"/>
    <mergeCell ref="G14:J14"/>
    <mergeCell ref="A6:E6"/>
    <mergeCell ref="G6:K6"/>
    <mergeCell ref="M6:Q6"/>
    <mergeCell ref="A1:X1"/>
    <mergeCell ref="A2:E2"/>
    <mergeCell ref="G3:P3"/>
    <mergeCell ref="G4:J4"/>
    <mergeCell ref="K4:N4"/>
  </mergeCells>
  <pageMargins left="0.7" right="0.7" top="0.75" bottom="0.75" header="0.3" footer="0.3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6"/>
  <sheetViews>
    <sheetView topLeftCell="A11" workbookViewId="0">
      <selection activeCell="O24" sqref="O24:V24"/>
    </sheetView>
  </sheetViews>
  <sheetFormatPr defaultRowHeight="14.4" x14ac:dyDescent="0.3"/>
  <cols>
    <col min="1" max="1" width="10" customWidth="1"/>
    <col min="2" max="2" width="5.88671875" customWidth="1"/>
    <col min="3" max="3" width="6.109375" customWidth="1"/>
    <col min="4" max="4" width="6.33203125" customWidth="1"/>
    <col min="5" max="5" width="6.6640625" customWidth="1"/>
    <col min="6" max="6" width="1.33203125" customWidth="1"/>
    <col min="7" max="7" width="6.6640625" customWidth="1"/>
    <col min="8" max="9" width="5.88671875" customWidth="1"/>
    <col min="10" max="10" width="6.6640625" customWidth="1"/>
    <col min="11" max="11" width="6.109375" customWidth="1"/>
    <col min="12" max="12" width="1.33203125" customWidth="1"/>
    <col min="13" max="13" width="9.44140625" customWidth="1"/>
    <col min="14" max="15" width="6" customWidth="1"/>
    <col min="16" max="17" width="6.6640625" customWidth="1"/>
    <col min="18" max="18" width="1.33203125" customWidth="1"/>
    <col min="19" max="20" width="6.77734375" customWidth="1"/>
    <col min="21" max="22" width="6.6640625" customWidth="1"/>
    <col min="23" max="23" width="8.33203125" customWidth="1"/>
  </cols>
  <sheetData>
    <row r="1" spans="1:24" ht="18.600000000000001" thickBot="1" x14ac:dyDescent="0.4">
      <c r="A1" s="71" t="s">
        <v>95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96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35</v>
      </c>
      <c r="B4" s="7"/>
      <c r="C4" s="7"/>
      <c r="D4" s="7"/>
      <c r="E4" s="16">
        <f>SUM(B4:D4)</f>
        <v>0</v>
      </c>
      <c r="G4" s="72" t="s">
        <v>22</v>
      </c>
      <c r="H4" s="72"/>
      <c r="I4" s="72"/>
      <c r="J4" s="72"/>
      <c r="K4" s="73" t="s">
        <v>21</v>
      </c>
      <c r="L4" s="73"/>
      <c r="M4" s="73"/>
      <c r="N4" s="73"/>
      <c r="O4" s="26" t="s">
        <v>65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35</v>
      </c>
      <c r="B8" s="7"/>
      <c r="C8" s="7"/>
      <c r="D8" s="7"/>
      <c r="E8" s="16">
        <f>SUM(B8:D8)</f>
        <v>0</v>
      </c>
      <c r="G8" s="2" t="s">
        <v>35</v>
      </c>
      <c r="H8" s="7"/>
      <c r="I8" s="7"/>
      <c r="J8" s="7">
        <v>0</v>
      </c>
      <c r="K8" s="16">
        <f>SUM(H8:J8)</f>
        <v>0</v>
      </c>
      <c r="M8" s="2" t="s">
        <v>35</v>
      </c>
      <c r="N8" s="7"/>
      <c r="O8" s="7"/>
      <c r="P8" s="7">
        <v>0</v>
      </c>
      <c r="Q8" s="16">
        <f>SUM(N8:P8)</f>
        <v>0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35</v>
      </c>
      <c r="B12" s="7"/>
      <c r="C12" s="7"/>
      <c r="D12" s="7">
        <v>0</v>
      </c>
      <c r="E12" s="16">
        <f>SUM(B12:D12)</f>
        <v>0</v>
      </c>
      <c r="G12" s="2" t="s">
        <v>35</v>
      </c>
      <c r="H12" s="7"/>
      <c r="I12" s="7"/>
      <c r="J12" s="7">
        <v>0</v>
      </c>
      <c r="K12" s="16">
        <f>SUM(H12:J12)</f>
        <v>0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36</v>
      </c>
      <c r="C14" s="80"/>
      <c r="D14" s="80"/>
      <c r="E14" s="81"/>
      <c r="G14" s="82" t="s">
        <v>37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0</v>
      </c>
      <c r="U15" s="22">
        <f>SUM(C12,I12)</f>
        <v>0</v>
      </c>
      <c r="V15" s="22">
        <f>SUM(T15:U15)</f>
        <v>0</v>
      </c>
      <c r="W15" s="32" t="e">
        <f>T15/V15</f>
        <v>#DIV/0!</v>
      </c>
    </row>
    <row r="16" spans="1:24" x14ac:dyDescent="0.3">
      <c r="B16" s="3" t="s">
        <v>3</v>
      </c>
      <c r="C16" s="22"/>
      <c r="D16" s="22"/>
      <c r="E16" s="25">
        <f>SUM(C16:D16)</f>
        <v>0</v>
      </c>
      <c r="G16" s="3" t="s">
        <v>3</v>
      </c>
      <c r="H16" s="22"/>
      <c r="I16" s="22"/>
      <c r="J16" s="25">
        <f>SUM(H16:I16)</f>
        <v>0</v>
      </c>
      <c r="S16" s="3" t="s">
        <v>2</v>
      </c>
      <c r="T16" s="22">
        <f>SUM(B8,H8,N8)</f>
        <v>0</v>
      </c>
      <c r="U16" s="22">
        <f>SUM(B12,H12)</f>
        <v>0</v>
      </c>
      <c r="V16" s="22">
        <f>SUM(T16:U16)</f>
        <v>0</v>
      </c>
      <c r="W16" s="32" t="e">
        <f>T16/V16</f>
        <v>#DIV/0!</v>
      </c>
    </row>
    <row r="17" spans="1:23" x14ac:dyDescent="0.3">
      <c r="B17" s="3" t="s">
        <v>2</v>
      </c>
      <c r="C17" s="22"/>
      <c r="D17" s="22"/>
      <c r="E17" s="25">
        <f>SUM(C17:D17)</f>
        <v>0</v>
      </c>
      <c r="G17" s="3" t="s">
        <v>2</v>
      </c>
      <c r="H17" s="22"/>
      <c r="I17" s="22"/>
      <c r="J17" s="25">
        <f>SUM(H17:I17)</f>
        <v>0</v>
      </c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33" t="e">
        <f>T17/V17</f>
        <v>#DIV/0!</v>
      </c>
    </row>
    <row r="18" spans="1:23" ht="15" thickBot="1" x14ac:dyDescent="0.35">
      <c r="B18" s="3" t="s">
        <v>4</v>
      </c>
      <c r="C18" s="23">
        <v>0</v>
      </c>
      <c r="D18" s="23">
        <v>0</v>
      </c>
      <c r="E18" s="25">
        <f>SUM(C18:D18)</f>
        <v>0</v>
      </c>
      <c r="G18" s="3" t="s">
        <v>4</v>
      </c>
      <c r="H18" s="23">
        <v>0</v>
      </c>
      <c r="I18" s="23">
        <v>0</v>
      </c>
      <c r="J18" s="25">
        <v>0</v>
      </c>
      <c r="S18" s="2" t="s">
        <v>5</v>
      </c>
      <c r="T18" s="7">
        <f>SUM(T15:T17)</f>
        <v>0</v>
      </c>
      <c r="U18" s="7">
        <f>SUM(U15:U17)</f>
        <v>0</v>
      </c>
      <c r="V18" s="7">
        <f>SUM(V15:V17)</f>
        <v>0</v>
      </c>
      <c r="W18" s="34" t="e">
        <f>T18/V18</f>
        <v>#DIV/0!</v>
      </c>
    </row>
    <row r="19" spans="1:23" ht="15" thickBot="1" x14ac:dyDescent="0.35">
      <c r="B19" s="2" t="s">
        <v>5</v>
      </c>
      <c r="C19" s="7">
        <f>SUM(C16:C18)</f>
        <v>0</v>
      </c>
      <c r="D19" s="7">
        <f>SUM(D16:D18)</f>
        <v>0</v>
      </c>
      <c r="E19" s="16">
        <f>SUM(E16:E18)</f>
        <v>0</v>
      </c>
      <c r="G19" s="2" t="s">
        <v>5</v>
      </c>
      <c r="H19" s="7">
        <f>SUM(H16:H18)</f>
        <v>0</v>
      </c>
      <c r="I19" s="7">
        <f>SUM(I16:I18)</f>
        <v>0</v>
      </c>
      <c r="J19" s="16">
        <f>SUM(H19:I19)</f>
        <v>0</v>
      </c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/>
      <c r="B22" s="9"/>
      <c r="C22" s="75"/>
      <c r="D22" s="75"/>
      <c r="E22" s="75"/>
      <c r="F22" s="75"/>
      <c r="G22" s="75"/>
      <c r="H22" s="75"/>
      <c r="I22" s="75"/>
      <c r="J22" s="75"/>
      <c r="M22" s="5"/>
      <c r="O22" s="62"/>
      <c r="P22" s="62"/>
      <c r="Q22" s="62"/>
      <c r="R22" s="62"/>
      <c r="S22" s="62"/>
      <c r="T22" s="62"/>
      <c r="U22" s="62"/>
      <c r="V22" s="62"/>
    </row>
    <row r="23" spans="1:23" x14ac:dyDescent="0.3">
      <c r="A23" s="5"/>
      <c r="C23" s="74"/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C24" s="74"/>
      <c r="D24" s="74"/>
      <c r="E24" s="74"/>
      <c r="F24" s="74"/>
      <c r="G24" s="74"/>
      <c r="H24" s="74"/>
      <c r="I24" s="74"/>
      <c r="J24" s="74"/>
      <c r="M24" s="5"/>
      <c r="O24" s="74"/>
      <c r="P24" s="74"/>
      <c r="Q24" s="74"/>
      <c r="R24" s="74"/>
      <c r="S24" s="74"/>
      <c r="T24" s="74"/>
      <c r="U24" s="74"/>
      <c r="V24" s="74"/>
    </row>
    <row r="25" spans="1:23" x14ac:dyDescent="0.3">
      <c r="A25" s="5"/>
      <c r="B25" s="9"/>
      <c r="M25" s="5"/>
    </row>
    <row r="26" spans="1:23" x14ac:dyDescent="0.3">
      <c r="A26" s="5"/>
      <c r="B26" s="9"/>
      <c r="M26" s="5"/>
    </row>
  </sheetData>
  <mergeCells count="18">
    <mergeCell ref="A1:X1"/>
    <mergeCell ref="A2:E2"/>
    <mergeCell ref="G3:P3"/>
    <mergeCell ref="G4:J4"/>
    <mergeCell ref="K4:N4"/>
    <mergeCell ref="O24:V24"/>
    <mergeCell ref="C24:J24"/>
    <mergeCell ref="A6:E6"/>
    <mergeCell ref="G6:K6"/>
    <mergeCell ref="M6:Q6"/>
    <mergeCell ref="C23:J23"/>
    <mergeCell ref="O23:V23"/>
    <mergeCell ref="A10:E10"/>
    <mergeCell ref="G10:K10"/>
    <mergeCell ref="S13:W13"/>
    <mergeCell ref="B14:E14"/>
    <mergeCell ref="G14:J14"/>
    <mergeCell ref="C22:J22"/>
  </mergeCells>
  <pageMargins left="0.7" right="0.7" top="0.75" bottom="0.75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26"/>
  <sheetViews>
    <sheetView topLeftCell="A15" workbookViewId="0">
      <selection activeCell="O25" sqref="O25:W25"/>
    </sheetView>
  </sheetViews>
  <sheetFormatPr defaultRowHeight="14.4" x14ac:dyDescent="0.3"/>
  <cols>
    <col min="2" max="2" width="5.88671875" customWidth="1"/>
    <col min="3" max="3" width="6.109375" customWidth="1"/>
    <col min="4" max="4" width="6.44140625" customWidth="1"/>
    <col min="5" max="5" width="6.6640625" customWidth="1"/>
    <col min="6" max="6" width="1.21875" customWidth="1"/>
    <col min="7" max="7" width="6.6640625" customWidth="1"/>
    <col min="8" max="9" width="5.88671875" customWidth="1"/>
    <col min="10" max="10" width="6.6640625" customWidth="1"/>
    <col min="11" max="11" width="6.109375" customWidth="1"/>
    <col min="12" max="12" width="1.21875" customWidth="1"/>
    <col min="13" max="13" width="9.44140625" customWidth="1"/>
    <col min="14" max="14" width="5.5546875" customWidth="1"/>
    <col min="15" max="15" width="6" customWidth="1"/>
    <col min="16" max="17" width="6.77734375" customWidth="1"/>
    <col min="18" max="18" width="1.33203125" customWidth="1"/>
    <col min="19" max="21" width="6.6640625" customWidth="1"/>
    <col min="22" max="22" width="6.77734375" customWidth="1"/>
  </cols>
  <sheetData>
    <row r="1" spans="1:24" ht="18.600000000000001" thickBot="1" x14ac:dyDescent="0.4">
      <c r="A1" s="71" t="s">
        <v>98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96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38</v>
      </c>
      <c r="B4" s="7"/>
      <c r="C4" s="7"/>
      <c r="D4" s="7"/>
      <c r="E4" s="16">
        <f>SUM(B4:D4)</f>
        <v>0</v>
      </c>
      <c r="G4" s="72" t="s">
        <v>22</v>
      </c>
      <c r="H4" s="72"/>
      <c r="I4" s="72"/>
      <c r="J4" s="72"/>
      <c r="K4" s="73" t="s">
        <v>21</v>
      </c>
      <c r="L4" s="73"/>
      <c r="M4" s="73"/>
      <c r="N4" s="73"/>
      <c r="O4" s="26" t="s">
        <v>97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38</v>
      </c>
      <c r="B8" s="7"/>
      <c r="C8" s="7"/>
      <c r="D8" s="7"/>
      <c r="E8" s="16">
        <f>SUM(B8:D8)</f>
        <v>0</v>
      </c>
      <c r="G8" s="2" t="s">
        <v>38</v>
      </c>
      <c r="H8" s="7"/>
      <c r="I8" s="7"/>
      <c r="J8" s="7"/>
      <c r="K8" s="16">
        <f>SUM(H8:J8)</f>
        <v>0</v>
      </c>
      <c r="M8" s="2" t="s">
        <v>38</v>
      </c>
      <c r="N8" s="7"/>
      <c r="O8" s="7"/>
      <c r="P8" s="7"/>
      <c r="Q8" s="16">
        <f>SUM(N8:P8)</f>
        <v>0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38</v>
      </c>
      <c r="B12" s="7"/>
      <c r="C12" s="7"/>
      <c r="D12" s="7"/>
      <c r="E12" s="16">
        <f>SUM(B12:D12)</f>
        <v>0</v>
      </c>
      <c r="G12" s="2" t="s">
        <v>38</v>
      </c>
      <c r="H12" s="7"/>
      <c r="I12" s="7"/>
      <c r="J12" s="7"/>
      <c r="K12" s="16">
        <f>SUM(H12:J12)</f>
        <v>0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39</v>
      </c>
      <c r="C14" s="80"/>
      <c r="D14" s="80"/>
      <c r="E14" s="81"/>
      <c r="G14" s="82" t="s">
        <v>40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0</v>
      </c>
      <c r="U15" s="22">
        <f>SUM(C12,I12)</f>
        <v>0</v>
      </c>
      <c r="V15" s="22">
        <f>SUM(T15:U15)</f>
        <v>0</v>
      </c>
      <c r="W15" s="32" t="e">
        <f>T15/V15</f>
        <v>#DIV/0!</v>
      </c>
    </row>
    <row r="16" spans="1:24" x14ac:dyDescent="0.3">
      <c r="B16" s="3" t="s">
        <v>3</v>
      </c>
      <c r="C16" s="22"/>
      <c r="D16" s="22"/>
      <c r="E16" s="25">
        <f>SUM(C16:D16)</f>
        <v>0</v>
      </c>
      <c r="G16" s="3" t="s">
        <v>3</v>
      </c>
      <c r="H16" s="22"/>
      <c r="I16" s="22"/>
      <c r="J16" s="25">
        <f>SUM(H16:I16)</f>
        <v>0</v>
      </c>
      <c r="S16" s="3" t="s">
        <v>2</v>
      </c>
      <c r="T16" s="22">
        <f>SUM(B8,H8,N8)</f>
        <v>0</v>
      </c>
      <c r="U16" s="22">
        <f>SUM(B12,H12)</f>
        <v>0</v>
      </c>
      <c r="V16" s="22">
        <f>SUM(T16:U16)</f>
        <v>0</v>
      </c>
      <c r="W16" s="32" t="e">
        <f>T16/V16</f>
        <v>#DIV/0!</v>
      </c>
    </row>
    <row r="17" spans="1:23" x14ac:dyDescent="0.3">
      <c r="B17" s="3" t="s">
        <v>2</v>
      </c>
      <c r="C17" s="22"/>
      <c r="D17" s="22"/>
      <c r="E17" s="25">
        <f>SUM(C17:D17)</f>
        <v>0</v>
      </c>
      <c r="G17" s="3" t="s">
        <v>2</v>
      </c>
      <c r="H17" s="22"/>
      <c r="I17" s="22"/>
      <c r="J17" s="25">
        <f>SUM(H17:I17)</f>
        <v>0</v>
      </c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63" t="e">
        <f>T17/V17</f>
        <v>#DIV/0!</v>
      </c>
    </row>
    <row r="18" spans="1:23" ht="15" thickBot="1" x14ac:dyDescent="0.35">
      <c r="B18" s="3" t="s">
        <v>4</v>
      </c>
      <c r="C18" s="23"/>
      <c r="D18" s="23"/>
      <c r="E18" s="25">
        <v>0</v>
      </c>
      <c r="G18" s="3" t="s">
        <v>4</v>
      </c>
      <c r="H18" s="23"/>
      <c r="I18" s="23"/>
      <c r="J18" s="25">
        <v>0</v>
      </c>
      <c r="S18" s="2" t="s">
        <v>5</v>
      </c>
      <c r="T18" s="7">
        <f>SUM(T15:T17)</f>
        <v>0</v>
      </c>
      <c r="U18" s="7">
        <f>SUM(U15:U17)</f>
        <v>0</v>
      </c>
      <c r="V18" s="7">
        <f>SUM(V15:V17)</f>
        <v>0</v>
      </c>
      <c r="W18" s="34" t="e">
        <f>T18/V18</f>
        <v>#DIV/0!</v>
      </c>
    </row>
    <row r="19" spans="1:23" ht="15" thickBot="1" x14ac:dyDescent="0.35">
      <c r="B19" s="2" t="s">
        <v>5</v>
      </c>
      <c r="C19" s="7">
        <f>SUM(C16:C18)</f>
        <v>0</v>
      </c>
      <c r="D19" s="7">
        <f>SUM(D16:D18)</f>
        <v>0</v>
      </c>
      <c r="E19" s="16">
        <f>SUM(C19:D19)</f>
        <v>0</v>
      </c>
      <c r="G19" s="2" t="s">
        <v>5</v>
      </c>
      <c r="H19" s="7">
        <f>SUM(H16:H18)</f>
        <v>0</v>
      </c>
      <c r="I19" s="7">
        <f>SUM(I16:I18)</f>
        <v>0</v>
      </c>
      <c r="J19" s="16">
        <f>SUM(J16:J18)</f>
        <v>0</v>
      </c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/>
      <c r="B22" s="9"/>
      <c r="C22" s="75"/>
      <c r="D22" s="75"/>
      <c r="E22" s="75"/>
      <c r="F22" s="75"/>
      <c r="G22" s="75"/>
      <c r="H22" s="75"/>
      <c r="I22" s="75"/>
      <c r="J22" s="75"/>
      <c r="M22" s="5"/>
      <c r="O22" s="74"/>
      <c r="P22" s="74"/>
      <c r="Q22" s="74"/>
      <c r="R22" s="74"/>
      <c r="S22" s="74"/>
      <c r="T22" s="74"/>
      <c r="U22" s="74"/>
      <c r="V22" s="74"/>
      <c r="W22" s="74"/>
    </row>
    <row r="23" spans="1:23" x14ac:dyDescent="0.3">
      <c r="A23" s="5"/>
      <c r="C23" s="74"/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C24" s="74"/>
      <c r="D24" s="74"/>
      <c r="E24" s="74"/>
      <c r="F24" s="74"/>
      <c r="G24" s="74"/>
      <c r="H24" s="74"/>
      <c r="I24" s="74"/>
      <c r="J24" s="74"/>
      <c r="K24" s="74"/>
      <c r="M24" s="5"/>
      <c r="O24" s="74"/>
      <c r="P24" s="74"/>
      <c r="Q24" s="74"/>
      <c r="R24" s="74"/>
      <c r="S24" s="74"/>
      <c r="T24" s="74"/>
      <c r="U24" s="74"/>
      <c r="V24" s="74"/>
      <c r="W24" s="74"/>
    </row>
    <row r="25" spans="1:23" x14ac:dyDescent="0.3">
      <c r="A25" s="5"/>
      <c r="B25" s="9"/>
      <c r="M25" s="5"/>
      <c r="O25" s="74"/>
      <c r="P25" s="74"/>
      <c r="Q25" s="74"/>
      <c r="R25" s="74"/>
      <c r="S25" s="74"/>
      <c r="T25" s="74"/>
      <c r="U25" s="74"/>
      <c r="V25" s="74"/>
      <c r="W25" s="74"/>
    </row>
    <row r="26" spans="1:23" x14ac:dyDescent="0.3">
      <c r="A26" s="5"/>
      <c r="B26" s="9"/>
      <c r="M26" s="5"/>
    </row>
  </sheetData>
  <mergeCells count="20">
    <mergeCell ref="C24:K24"/>
    <mergeCell ref="O22:W22"/>
    <mergeCell ref="O24:W24"/>
    <mergeCell ref="O25:W25"/>
    <mergeCell ref="C23:J23"/>
    <mergeCell ref="O23:V23"/>
    <mergeCell ref="C22:J22"/>
    <mergeCell ref="A10:E10"/>
    <mergeCell ref="G10:K10"/>
    <mergeCell ref="S13:W13"/>
    <mergeCell ref="B14:E14"/>
    <mergeCell ref="G14:J14"/>
    <mergeCell ref="A6:E6"/>
    <mergeCell ref="G6:K6"/>
    <mergeCell ref="M6:Q6"/>
    <mergeCell ref="A1:X1"/>
    <mergeCell ref="A2:E2"/>
    <mergeCell ref="G3:P3"/>
    <mergeCell ref="G4:J4"/>
    <mergeCell ref="K4:N4"/>
  </mergeCells>
  <pageMargins left="0.25" right="0.25" top="0.75" bottom="0.75" header="0.3" footer="0.3"/>
  <pageSetup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6"/>
  <sheetViews>
    <sheetView topLeftCell="A9" workbookViewId="0">
      <selection activeCell="A24" sqref="A24"/>
    </sheetView>
  </sheetViews>
  <sheetFormatPr defaultRowHeight="14.4" x14ac:dyDescent="0.3"/>
  <sheetData>
    <row r="1" spans="1:24" ht="18.600000000000001" thickBot="1" x14ac:dyDescent="0.4">
      <c r="A1" s="71" t="s">
        <v>99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100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41</v>
      </c>
      <c r="B4" s="7"/>
      <c r="C4" s="7"/>
      <c r="D4" s="7"/>
      <c r="E4" s="16">
        <f>SUM(B4:D4)</f>
        <v>0</v>
      </c>
      <c r="G4" s="72" t="s">
        <v>22</v>
      </c>
      <c r="H4" s="72"/>
      <c r="I4" s="72"/>
      <c r="J4" s="72"/>
      <c r="K4" s="73" t="s">
        <v>21</v>
      </c>
      <c r="L4" s="73"/>
      <c r="M4" s="73"/>
      <c r="N4" s="73"/>
      <c r="O4" s="26" t="s">
        <v>66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41</v>
      </c>
      <c r="B8" s="7"/>
      <c r="C8" s="7"/>
      <c r="D8" s="7"/>
      <c r="E8" s="16">
        <f>SUM(B8:D8)</f>
        <v>0</v>
      </c>
      <c r="G8" s="2" t="s">
        <v>41</v>
      </c>
      <c r="H8" s="7"/>
      <c r="I8" s="7"/>
      <c r="J8" s="7"/>
      <c r="K8" s="16">
        <f>SUM(H8:J8)</f>
        <v>0</v>
      </c>
      <c r="M8" s="2" t="s">
        <v>41</v>
      </c>
      <c r="N8" s="7"/>
      <c r="O8" s="7"/>
      <c r="P8" s="7"/>
      <c r="Q8" s="16">
        <f>SUM(N8:P8)</f>
        <v>0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41</v>
      </c>
      <c r="B12" s="7"/>
      <c r="C12" s="7"/>
      <c r="D12" s="7"/>
      <c r="E12" s="16">
        <f>SUM(B12:D12)</f>
        <v>0</v>
      </c>
      <c r="G12" s="2" t="s">
        <v>41</v>
      </c>
      <c r="H12" s="7">
        <v>0</v>
      </c>
      <c r="I12" s="7">
        <v>0</v>
      </c>
      <c r="J12" s="7">
        <v>0</v>
      </c>
      <c r="K12" s="16">
        <f>SUM(H12:J12)</f>
        <v>0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42</v>
      </c>
      <c r="C14" s="80"/>
      <c r="D14" s="80"/>
      <c r="E14" s="81"/>
      <c r="G14" s="82" t="s">
        <v>43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0</v>
      </c>
      <c r="U15" s="22">
        <f>SUM(C12,I12)</f>
        <v>0</v>
      </c>
      <c r="V15" s="22">
        <f>SUM(T15:U15)</f>
        <v>0</v>
      </c>
      <c r="W15" s="32" t="e">
        <f>T15/V15</f>
        <v>#DIV/0!</v>
      </c>
    </row>
    <row r="16" spans="1:24" x14ac:dyDescent="0.3">
      <c r="B16" s="3" t="s">
        <v>3</v>
      </c>
      <c r="C16" s="12"/>
      <c r="D16" s="12"/>
      <c r="E16" s="18">
        <f>SUM(C16:D16)</f>
        <v>0</v>
      </c>
      <c r="G16" s="3" t="s">
        <v>3</v>
      </c>
      <c r="H16" s="23"/>
      <c r="I16" s="23"/>
      <c r="J16" s="25">
        <f>SUM(H16:I16)</f>
        <v>0</v>
      </c>
      <c r="S16" s="3" t="s">
        <v>2</v>
      </c>
      <c r="T16" s="22">
        <f>SUM(B8,H8,N8)</f>
        <v>0</v>
      </c>
      <c r="U16" s="22">
        <f>SUM(B12,H12)</f>
        <v>0</v>
      </c>
      <c r="V16" s="22">
        <f>SUM(T16:U16)</f>
        <v>0</v>
      </c>
      <c r="W16" s="32" t="e">
        <f>T16/V16</f>
        <v>#DIV/0!</v>
      </c>
    </row>
    <row r="17" spans="1:23" x14ac:dyDescent="0.3">
      <c r="B17" s="3" t="s">
        <v>2</v>
      </c>
      <c r="C17" s="12"/>
      <c r="D17" s="12"/>
      <c r="E17" s="18">
        <f>SUM(C17:D17)</f>
        <v>0</v>
      </c>
      <c r="G17" s="3" t="s">
        <v>2</v>
      </c>
      <c r="H17" s="23"/>
      <c r="I17" s="23"/>
      <c r="J17" s="25">
        <f>SUM(H17:I17)</f>
        <v>0</v>
      </c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33" t="s">
        <v>18</v>
      </c>
    </row>
    <row r="18" spans="1:23" ht="15" thickBot="1" x14ac:dyDescent="0.35">
      <c r="B18" s="3" t="s">
        <v>4</v>
      </c>
      <c r="C18" s="12">
        <v>0</v>
      </c>
      <c r="D18" s="12">
        <v>0</v>
      </c>
      <c r="E18" s="18">
        <v>0</v>
      </c>
      <c r="G18" s="3" t="s">
        <v>4</v>
      </c>
      <c r="H18" s="23">
        <v>0</v>
      </c>
      <c r="I18" s="23">
        <v>0</v>
      </c>
      <c r="J18" s="25">
        <v>0</v>
      </c>
      <c r="S18" s="2" t="s">
        <v>5</v>
      </c>
      <c r="T18" s="7">
        <f>SUM(T15:T17)</f>
        <v>0</v>
      </c>
      <c r="U18" s="7">
        <f>SUM(U15:U17)</f>
        <v>0</v>
      </c>
      <c r="V18" s="7">
        <f>SUM(V15:V17)</f>
        <v>0</v>
      </c>
      <c r="W18" s="34" t="e">
        <f>T18/V18</f>
        <v>#DIV/0!</v>
      </c>
    </row>
    <row r="19" spans="1:23" ht="15" thickBot="1" x14ac:dyDescent="0.35">
      <c r="B19" s="2" t="s">
        <v>5</v>
      </c>
      <c r="C19" s="13"/>
      <c r="D19" s="13"/>
      <c r="E19" s="19"/>
      <c r="G19" s="2" t="s">
        <v>5</v>
      </c>
      <c r="H19" s="7"/>
      <c r="I19" s="7"/>
      <c r="J19" s="16"/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/>
      <c r="B22" s="9"/>
      <c r="C22" s="75"/>
      <c r="D22" s="75"/>
      <c r="E22" s="75"/>
      <c r="F22" s="75"/>
      <c r="G22" s="75"/>
      <c r="H22" s="75"/>
      <c r="I22" s="75"/>
      <c r="J22" s="75"/>
      <c r="M22" s="5"/>
      <c r="O22" s="74"/>
      <c r="P22" s="74"/>
      <c r="Q22" s="74"/>
      <c r="R22" s="74"/>
      <c r="S22" s="74"/>
      <c r="T22" s="74"/>
      <c r="U22" s="74"/>
    </row>
    <row r="23" spans="1:23" x14ac:dyDescent="0.3">
      <c r="A23" s="5"/>
      <c r="C23" s="74"/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M24" s="5"/>
    </row>
    <row r="25" spans="1:23" x14ac:dyDescent="0.3">
      <c r="A25" s="5"/>
      <c r="B25" s="9"/>
      <c r="M25" s="5"/>
    </row>
    <row r="26" spans="1:23" x14ac:dyDescent="0.3">
      <c r="A26" s="5"/>
      <c r="B26" s="9"/>
      <c r="M26" s="5"/>
    </row>
  </sheetData>
  <mergeCells count="17">
    <mergeCell ref="C23:J23"/>
    <mergeCell ref="O23:V23"/>
    <mergeCell ref="A10:E10"/>
    <mergeCell ref="G10:K10"/>
    <mergeCell ref="S13:W13"/>
    <mergeCell ref="B14:E14"/>
    <mergeCell ref="G14:J14"/>
    <mergeCell ref="C22:J22"/>
    <mergeCell ref="O22:U22"/>
    <mergeCell ref="A6:E6"/>
    <mergeCell ref="G6:K6"/>
    <mergeCell ref="M6:Q6"/>
    <mergeCell ref="A1:X1"/>
    <mergeCell ref="A2:E2"/>
    <mergeCell ref="G3:P3"/>
    <mergeCell ref="G4:J4"/>
    <mergeCell ref="K4:N4"/>
  </mergeCells>
  <pageMargins left="0.25" right="0.25" top="0.75" bottom="0.7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26"/>
  <sheetViews>
    <sheetView topLeftCell="A7" workbookViewId="0">
      <selection activeCell="A22" sqref="A22"/>
    </sheetView>
  </sheetViews>
  <sheetFormatPr defaultRowHeight="14.4" x14ac:dyDescent="0.3"/>
  <sheetData>
    <row r="1" spans="1:24" ht="18.600000000000001" thickBot="1" x14ac:dyDescent="0.4">
      <c r="A1" s="71" t="s">
        <v>101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23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44</v>
      </c>
      <c r="B4" s="7"/>
      <c r="C4" s="7"/>
      <c r="D4" s="7"/>
      <c r="E4" s="16">
        <f>SUM(B4:D4)</f>
        <v>0</v>
      </c>
      <c r="G4" s="72" t="s">
        <v>22</v>
      </c>
      <c r="H4" s="72"/>
      <c r="I4" s="72"/>
      <c r="J4" s="72"/>
      <c r="K4" s="73" t="s">
        <v>21</v>
      </c>
      <c r="L4" s="73"/>
      <c r="M4" s="73"/>
      <c r="N4" s="73"/>
      <c r="O4" s="26" t="s">
        <v>24</v>
      </c>
      <c r="P4" s="26"/>
      <c r="Q4" s="28">
        <v>0</v>
      </c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44</v>
      </c>
      <c r="B8" s="7"/>
      <c r="C8" s="7"/>
      <c r="D8" s="7"/>
      <c r="E8" s="16">
        <f>SUM(B8:D8)</f>
        <v>0</v>
      </c>
      <c r="G8" s="2" t="s">
        <v>44</v>
      </c>
      <c r="H8" s="7"/>
      <c r="I8" s="7"/>
      <c r="J8" s="7"/>
      <c r="K8" s="16">
        <f>SUM(H8:J8)</f>
        <v>0</v>
      </c>
      <c r="M8" s="2" t="s">
        <v>44</v>
      </c>
      <c r="N8" s="7"/>
      <c r="O8" s="7"/>
      <c r="P8" s="7"/>
      <c r="Q8" s="16">
        <f>SUM(N8:P8)</f>
        <v>0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44</v>
      </c>
      <c r="B12" s="7"/>
      <c r="C12" s="7"/>
      <c r="D12" s="7"/>
      <c r="E12" s="16">
        <f>SUM(B12:D12)</f>
        <v>0</v>
      </c>
      <c r="G12" s="2" t="s">
        <v>44</v>
      </c>
      <c r="H12" s="7"/>
      <c r="I12" s="7"/>
      <c r="J12" s="7"/>
      <c r="K12" s="16">
        <f>SUM(H12:J12)</f>
        <v>0</v>
      </c>
    </row>
    <row r="13" spans="1:24" ht="16.2" thickBot="1" x14ac:dyDescent="0.35">
      <c r="M13" s="76" t="s">
        <v>12</v>
      </c>
      <c r="N13" s="77"/>
      <c r="O13" s="77"/>
      <c r="P13" s="77"/>
      <c r="Q13" s="78"/>
    </row>
    <row r="14" spans="1:24" ht="15" thickBot="1" x14ac:dyDescent="0.35">
      <c r="B14" s="79" t="s">
        <v>45</v>
      </c>
      <c r="C14" s="80"/>
      <c r="D14" s="80"/>
      <c r="E14" s="81"/>
      <c r="G14" s="82" t="s">
        <v>46</v>
      </c>
      <c r="H14" s="77"/>
      <c r="I14" s="77"/>
      <c r="J14" s="78"/>
      <c r="M14" s="29"/>
      <c r="N14" s="64" t="s">
        <v>13</v>
      </c>
      <c r="O14" s="64" t="s">
        <v>14</v>
      </c>
      <c r="P14" s="64" t="s">
        <v>5</v>
      </c>
      <c r="Q14" s="65" t="s">
        <v>15</v>
      </c>
      <c r="S14" s="29"/>
      <c r="T14" s="30"/>
      <c r="U14" s="30"/>
      <c r="V14" s="30"/>
      <c r="W14" s="31"/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M15" s="3" t="s">
        <v>3</v>
      </c>
      <c r="N15" s="22">
        <f>SUM(C8,I8,O8)</f>
        <v>0</v>
      </c>
      <c r="O15" s="22">
        <f>SUM(C12,I12)</f>
        <v>0</v>
      </c>
      <c r="P15" s="22">
        <f>SUM(N15:O15)</f>
        <v>0</v>
      </c>
      <c r="Q15" s="32" t="e">
        <f>N15/P15</f>
        <v>#DIV/0!</v>
      </c>
      <c r="S15" s="3"/>
      <c r="T15" s="22"/>
      <c r="U15" s="22"/>
      <c r="V15" s="22"/>
      <c r="W15" s="32"/>
    </row>
    <row r="16" spans="1:24" x14ac:dyDescent="0.3">
      <c r="B16" s="3" t="s">
        <v>3</v>
      </c>
      <c r="C16" s="12"/>
      <c r="D16" s="12"/>
      <c r="E16" s="18">
        <f>SUM(C16:D16)</f>
        <v>0</v>
      </c>
      <c r="G16" s="3" t="s">
        <v>3</v>
      </c>
      <c r="H16" s="23"/>
      <c r="I16" s="23"/>
      <c r="J16" s="25">
        <f>SUM(H16:I16)</f>
        <v>0</v>
      </c>
      <c r="M16" s="3" t="s">
        <v>2</v>
      </c>
      <c r="N16" s="22">
        <f>SUM(B8,H8,N8)</f>
        <v>0</v>
      </c>
      <c r="O16" s="22">
        <f>SUM(B12,H12)</f>
        <v>0</v>
      </c>
      <c r="P16" s="22">
        <f>SUM(N16:O16)</f>
        <v>0</v>
      </c>
      <c r="Q16" s="32" t="e">
        <f>N16/P16</f>
        <v>#DIV/0!</v>
      </c>
      <c r="S16" s="3"/>
      <c r="T16" s="22"/>
      <c r="U16" s="22"/>
      <c r="V16" s="22"/>
      <c r="W16" s="32"/>
    </row>
    <row r="17" spans="1:23" x14ac:dyDescent="0.3">
      <c r="B17" s="3" t="s">
        <v>2</v>
      </c>
      <c r="C17" s="12"/>
      <c r="D17" s="12"/>
      <c r="E17" s="18">
        <f>SUM(C16:D16)</f>
        <v>0</v>
      </c>
      <c r="G17" s="3" t="s">
        <v>2</v>
      </c>
      <c r="H17" s="23"/>
      <c r="I17" s="23"/>
      <c r="J17" s="25">
        <f>SUM(H16:I16)</f>
        <v>0</v>
      </c>
      <c r="M17" s="3" t="s">
        <v>4</v>
      </c>
      <c r="N17" s="22">
        <f>SUM(D8,J8,P8)</f>
        <v>0</v>
      </c>
      <c r="O17" s="22">
        <f>SUM(D12,J12)</f>
        <v>0</v>
      </c>
      <c r="P17" s="22">
        <f>SUM(N17,O17)</f>
        <v>0</v>
      </c>
      <c r="Q17" s="33" t="s">
        <v>18</v>
      </c>
      <c r="S17" s="3"/>
      <c r="T17" s="22"/>
      <c r="U17" s="22"/>
      <c r="V17" s="22"/>
      <c r="W17" s="33"/>
    </row>
    <row r="18" spans="1:23" ht="15" thickBot="1" x14ac:dyDescent="0.35">
      <c r="B18" s="3" t="s">
        <v>4</v>
      </c>
      <c r="C18" s="12"/>
      <c r="D18" s="12"/>
      <c r="E18" s="18">
        <v>0</v>
      </c>
      <c r="G18" s="3" t="s">
        <v>4</v>
      </c>
      <c r="H18" s="23"/>
      <c r="I18" s="23"/>
      <c r="J18" s="25">
        <v>0</v>
      </c>
      <c r="M18" s="2" t="s">
        <v>5</v>
      </c>
      <c r="N18" s="7">
        <f>SUM(N15:N17)</f>
        <v>0</v>
      </c>
      <c r="O18" s="7">
        <f>SUM(O15:O17)</f>
        <v>0</v>
      </c>
      <c r="P18" s="7">
        <f>SUM(P15:P17)</f>
        <v>0</v>
      </c>
      <c r="Q18" s="34" t="e">
        <f>N18/P18</f>
        <v>#DIV/0!</v>
      </c>
      <c r="S18" s="2"/>
      <c r="T18" s="7"/>
      <c r="U18" s="7"/>
      <c r="V18" s="7"/>
      <c r="W18" s="34"/>
    </row>
    <row r="19" spans="1:23" ht="15" thickBot="1" x14ac:dyDescent="0.35">
      <c r="B19" s="2" t="s">
        <v>5</v>
      </c>
      <c r="C19" s="13">
        <f>SUM(C16:C18)</f>
        <v>0</v>
      </c>
      <c r="D19" s="13">
        <f>SUM(D16:D18)</f>
        <v>0</v>
      </c>
      <c r="E19" s="19">
        <f>SUM(C18:E18)</f>
        <v>0</v>
      </c>
      <c r="G19" s="2" t="s">
        <v>5</v>
      </c>
      <c r="H19" s="7">
        <f>SUM(H16:H18)</f>
        <v>0</v>
      </c>
      <c r="I19" s="7">
        <f>SUM(I16:I18)</f>
        <v>0</v>
      </c>
      <c r="J19" s="16">
        <f>SUM(J16:J18)</f>
        <v>0</v>
      </c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/>
      <c r="B22" s="9"/>
      <c r="C22" s="75"/>
      <c r="D22" s="75"/>
      <c r="E22" s="75"/>
      <c r="F22" s="75"/>
      <c r="G22" s="75"/>
      <c r="H22" s="75"/>
      <c r="I22" s="75"/>
      <c r="J22" s="75"/>
      <c r="M22" s="5"/>
      <c r="O22" s="74"/>
      <c r="P22" s="74"/>
      <c r="Q22" s="74"/>
      <c r="R22" s="74"/>
      <c r="S22" s="74"/>
      <c r="T22" s="74"/>
      <c r="U22" s="74"/>
    </row>
    <row r="23" spans="1:23" x14ac:dyDescent="0.3">
      <c r="A23" s="5"/>
      <c r="C23" s="74"/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M24" s="5"/>
    </row>
    <row r="25" spans="1:23" x14ac:dyDescent="0.3">
      <c r="A25" s="5"/>
      <c r="B25" s="9"/>
      <c r="M25" s="5"/>
    </row>
    <row r="26" spans="1:23" x14ac:dyDescent="0.3">
      <c r="A26" s="5"/>
      <c r="B26" s="9"/>
      <c r="M26" s="5"/>
    </row>
  </sheetData>
  <mergeCells count="17">
    <mergeCell ref="C23:J23"/>
    <mergeCell ref="O23:V23"/>
    <mergeCell ref="A10:E10"/>
    <mergeCell ref="G10:K10"/>
    <mergeCell ref="M13:Q13"/>
    <mergeCell ref="B14:E14"/>
    <mergeCell ref="G14:J14"/>
    <mergeCell ref="C22:J22"/>
    <mergeCell ref="O22:U22"/>
    <mergeCell ref="A6:E6"/>
    <mergeCell ref="G6:K6"/>
    <mergeCell ref="M6:Q6"/>
    <mergeCell ref="A1:X1"/>
    <mergeCell ref="A2:E2"/>
    <mergeCell ref="G3:P3"/>
    <mergeCell ref="G4:J4"/>
    <mergeCell ref="K4:N4"/>
  </mergeCells>
  <pageMargins left="0.7" right="0.7" top="0.75" bottom="0.75" header="0.3" footer="0.3"/>
  <pageSetup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4"/>
  <sheetViews>
    <sheetView workbookViewId="0">
      <selection activeCell="J19" sqref="J19"/>
    </sheetView>
  </sheetViews>
  <sheetFormatPr defaultRowHeight="14.4" x14ac:dyDescent="0.3"/>
  <sheetData>
    <row r="1" spans="1:24" ht="18.600000000000001" thickBot="1" x14ac:dyDescent="0.4">
      <c r="A1" s="71" t="s">
        <v>102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23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47</v>
      </c>
      <c r="B4" s="7"/>
      <c r="C4" s="7"/>
      <c r="D4" s="7"/>
      <c r="E4" s="16">
        <f>SUM(B4:D4)</f>
        <v>0</v>
      </c>
      <c r="G4" s="72" t="s">
        <v>22</v>
      </c>
      <c r="H4" s="72"/>
      <c r="I4" s="72"/>
      <c r="J4" s="72"/>
      <c r="K4" s="73" t="s">
        <v>21</v>
      </c>
      <c r="L4" s="73"/>
      <c r="M4" s="73"/>
      <c r="N4" s="73"/>
      <c r="O4" s="26" t="s">
        <v>24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47</v>
      </c>
      <c r="B8" s="7"/>
      <c r="C8" s="7"/>
      <c r="D8" s="7"/>
      <c r="E8" s="16">
        <f>SUM(B8:D8)</f>
        <v>0</v>
      </c>
      <c r="G8" s="2" t="s">
        <v>47</v>
      </c>
      <c r="H8" s="7"/>
      <c r="I8" s="7"/>
      <c r="J8" s="7"/>
      <c r="K8" s="16">
        <f>SUM(H8:J8)</f>
        <v>0</v>
      </c>
      <c r="M8" s="2" t="s">
        <v>47</v>
      </c>
      <c r="N8" s="7"/>
      <c r="O8" s="7"/>
      <c r="P8" s="7"/>
      <c r="Q8" s="16">
        <f>SUM(N8:P8)</f>
        <v>0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47</v>
      </c>
      <c r="B12" s="7"/>
      <c r="C12" s="7"/>
      <c r="D12" s="7"/>
      <c r="E12" s="16">
        <f>SUM(B12:D12)</f>
        <v>0</v>
      </c>
      <c r="G12" s="2" t="s">
        <v>47</v>
      </c>
      <c r="H12" s="7"/>
      <c r="I12" s="7"/>
      <c r="J12" s="7"/>
      <c r="K12" s="16">
        <f>SUM(H12:J12)</f>
        <v>0</v>
      </c>
    </row>
    <row r="13" spans="1:24" ht="16.2" thickBot="1" x14ac:dyDescent="0.35">
      <c r="N13" s="76" t="s">
        <v>12</v>
      </c>
      <c r="O13" s="77"/>
      <c r="P13" s="77"/>
      <c r="Q13" s="77"/>
      <c r="R13" s="78"/>
    </row>
    <row r="14" spans="1:24" ht="15" thickBot="1" x14ac:dyDescent="0.35">
      <c r="B14" s="79" t="s">
        <v>48</v>
      </c>
      <c r="C14" s="80"/>
      <c r="D14" s="80"/>
      <c r="E14" s="81"/>
      <c r="G14" s="82" t="s">
        <v>49</v>
      </c>
      <c r="H14" s="77"/>
      <c r="I14" s="77"/>
      <c r="J14" s="78"/>
      <c r="N14" s="29"/>
      <c r="O14" s="30" t="s">
        <v>13</v>
      </c>
      <c r="P14" s="30" t="s">
        <v>14</v>
      </c>
      <c r="Q14" s="30" t="s">
        <v>5</v>
      </c>
      <c r="R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N15" s="3" t="s">
        <v>3</v>
      </c>
      <c r="O15" s="22">
        <f>SUM(C8,I8,O8)</f>
        <v>0</v>
      </c>
      <c r="P15" s="22">
        <f>SUM(C12,I12)</f>
        <v>0</v>
      </c>
      <c r="Q15" s="22">
        <f>SUM(O15:P15)</f>
        <v>0</v>
      </c>
      <c r="R15" s="32" t="e">
        <f>O15/Q15</f>
        <v>#DIV/0!</v>
      </c>
    </row>
    <row r="16" spans="1:24" x14ac:dyDescent="0.3">
      <c r="B16" s="3" t="s">
        <v>3</v>
      </c>
      <c r="C16" s="12"/>
      <c r="D16" s="12"/>
      <c r="E16" s="18">
        <f>SUM(C16:D16)</f>
        <v>0</v>
      </c>
      <c r="G16" s="3" t="s">
        <v>3</v>
      </c>
      <c r="H16" s="23"/>
      <c r="I16" s="23"/>
      <c r="J16" s="25">
        <f>SUM(H16:I16)</f>
        <v>0</v>
      </c>
      <c r="N16" s="3" t="s">
        <v>2</v>
      </c>
      <c r="O16" s="22">
        <f>SUM(B8,H8,N8)</f>
        <v>0</v>
      </c>
      <c r="P16" s="22">
        <f>SUM(B12,H12)</f>
        <v>0</v>
      </c>
      <c r="Q16" s="22">
        <f>SUM(O16:P16)</f>
        <v>0</v>
      </c>
      <c r="R16" s="32" t="e">
        <f>O16/Q16</f>
        <v>#DIV/0!</v>
      </c>
    </row>
    <row r="17" spans="1:22" x14ac:dyDescent="0.3">
      <c r="B17" s="3" t="s">
        <v>2</v>
      </c>
      <c r="C17" s="12"/>
      <c r="D17" s="12"/>
      <c r="E17" s="18">
        <f>SUM(C17:D18)</f>
        <v>0</v>
      </c>
      <c r="G17" s="3" t="s">
        <v>2</v>
      </c>
      <c r="H17" s="23"/>
      <c r="I17" s="23"/>
      <c r="J17" s="25">
        <f>SUM(H17:I17)</f>
        <v>0</v>
      </c>
      <c r="N17" s="3" t="s">
        <v>4</v>
      </c>
      <c r="O17" s="22">
        <f>SUM(D8,J8,P8)</f>
        <v>0</v>
      </c>
      <c r="P17" s="22">
        <f>SUM(D12,J12)</f>
        <v>0</v>
      </c>
      <c r="Q17" s="22">
        <f>SUM(O17,P17)</f>
        <v>0</v>
      </c>
      <c r="R17" s="33" t="s">
        <v>18</v>
      </c>
    </row>
    <row r="18" spans="1:22" ht="15" thickBot="1" x14ac:dyDescent="0.35">
      <c r="B18" s="3" t="s">
        <v>4</v>
      </c>
      <c r="C18" s="12"/>
      <c r="D18" s="12"/>
      <c r="E18" s="18">
        <v>0</v>
      </c>
      <c r="G18" s="3" t="s">
        <v>4</v>
      </c>
      <c r="H18" s="23"/>
      <c r="I18" s="23"/>
      <c r="J18" s="25">
        <v>0</v>
      </c>
      <c r="N18" s="2" t="s">
        <v>5</v>
      </c>
      <c r="O18" s="7">
        <f>SUM(O15:O17)</f>
        <v>0</v>
      </c>
      <c r="P18" s="7">
        <f>SUM(P15:P17)</f>
        <v>0</v>
      </c>
      <c r="Q18" s="7">
        <f>SUM(Q15:Q17)</f>
        <v>0</v>
      </c>
      <c r="R18" s="34" t="e">
        <f>O18/Q18</f>
        <v>#DIV/0!</v>
      </c>
    </row>
    <row r="19" spans="1:22" ht="15" thickBot="1" x14ac:dyDescent="0.35">
      <c r="B19" s="2" t="s">
        <v>5</v>
      </c>
      <c r="C19" s="13">
        <f>SUM(C16:C18)</f>
        <v>0</v>
      </c>
      <c r="D19" s="13">
        <f>SUM(D16:D18)</f>
        <v>0</v>
      </c>
      <c r="E19" s="19">
        <f>SUM(E16:E18)</f>
        <v>0</v>
      </c>
      <c r="G19" s="2" t="s">
        <v>5</v>
      </c>
      <c r="H19" s="7">
        <f>SUM(H16:H18)</f>
        <v>0</v>
      </c>
      <c r="I19" s="7">
        <f>SUM(I16:I18)</f>
        <v>0</v>
      </c>
      <c r="J19" s="16">
        <f>SUM(J16:J18)</f>
        <v>0</v>
      </c>
    </row>
    <row r="21" spans="1:22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2" x14ac:dyDescent="0.3">
      <c r="A22" s="5"/>
      <c r="B22" s="9"/>
      <c r="C22" s="75"/>
      <c r="D22" s="75"/>
      <c r="E22" s="75"/>
      <c r="F22" s="75"/>
      <c r="G22" s="75"/>
      <c r="H22" s="75"/>
      <c r="I22" s="75"/>
      <c r="J22" s="75"/>
      <c r="M22" s="5"/>
      <c r="O22" s="74"/>
      <c r="P22" s="74"/>
      <c r="Q22" s="74"/>
      <c r="R22" s="74"/>
      <c r="S22" s="74"/>
      <c r="T22" s="74"/>
      <c r="U22" s="74"/>
    </row>
    <row r="23" spans="1:22" x14ac:dyDescent="0.3">
      <c r="A23" s="5"/>
      <c r="C23" s="74"/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2" x14ac:dyDescent="0.3">
      <c r="A24" s="5"/>
      <c r="B24" s="9"/>
      <c r="M24" s="5"/>
    </row>
  </sheetData>
  <mergeCells count="17">
    <mergeCell ref="C23:J23"/>
    <mergeCell ref="O23:V23"/>
    <mergeCell ref="A10:E10"/>
    <mergeCell ref="G10:K10"/>
    <mergeCell ref="N13:R13"/>
    <mergeCell ref="B14:E14"/>
    <mergeCell ref="G14:J14"/>
    <mergeCell ref="C22:J22"/>
    <mergeCell ref="O22:U22"/>
    <mergeCell ref="A6:E6"/>
    <mergeCell ref="G6:K6"/>
    <mergeCell ref="M6:Q6"/>
    <mergeCell ref="A1:X1"/>
    <mergeCell ref="A2:E2"/>
    <mergeCell ref="G3:P3"/>
    <mergeCell ref="G4:J4"/>
    <mergeCell ref="K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4"/>
  <sheetViews>
    <sheetView workbookViewId="0">
      <selection activeCell="C22" sqref="C22:J22"/>
    </sheetView>
  </sheetViews>
  <sheetFormatPr defaultRowHeight="14.4" x14ac:dyDescent="0.3"/>
  <sheetData>
    <row r="1" spans="1:24" ht="18.600000000000001" thickBot="1" x14ac:dyDescent="0.4">
      <c r="A1" s="71" t="s">
        <v>26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6.2" thickBot="1" x14ac:dyDescent="0.35">
      <c r="A2" s="66" t="s">
        <v>0</v>
      </c>
      <c r="B2" s="67"/>
      <c r="C2" s="67"/>
      <c r="D2" s="67"/>
      <c r="E2" s="68"/>
    </row>
    <row r="3" spans="1:24" x14ac:dyDescent="0.3">
      <c r="A3" s="1" t="s">
        <v>1</v>
      </c>
      <c r="B3" s="6" t="s">
        <v>2</v>
      </c>
      <c r="C3" s="10" t="s">
        <v>3</v>
      </c>
      <c r="D3" s="14" t="s">
        <v>4</v>
      </c>
      <c r="E3" s="15" t="s">
        <v>5</v>
      </c>
      <c r="G3" s="72" t="s">
        <v>23</v>
      </c>
      <c r="H3" s="72"/>
      <c r="I3" s="72"/>
      <c r="J3" s="72"/>
      <c r="K3" s="72"/>
      <c r="L3" s="72"/>
      <c r="M3" s="72"/>
      <c r="N3" s="72"/>
      <c r="O3" s="72"/>
      <c r="P3" s="72"/>
      <c r="Q3" s="27"/>
    </row>
    <row r="4" spans="1:24" ht="15" thickBot="1" x14ac:dyDescent="0.35">
      <c r="A4" s="2" t="s">
        <v>25</v>
      </c>
      <c r="B4" s="7"/>
      <c r="C4" s="7"/>
      <c r="D4" s="7"/>
      <c r="E4" s="16">
        <f>SUM(B4:D4)</f>
        <v>0</v>
      </c>
      <c r="G4" s="72" t="s">
        <v>22</v>
      </c>
      <c r="H4" s="72"/>
      <c r="I4" s="72"/>
      <c r="J4" s="72"/>
      <c r="K4" s="73" t="s">
        <v>21</v>
      </c>
      <c r="L4" s="73"/>
      <c r="M4" s="73"/>
      <c r="N4" s="73"/>
      <c r="O4" s="26" t="s">
        <v>24</v>
      </c>
      <c r="P4" s="26"/>
      <c r="Q4" s="28"/>
    </row>
    <row r="5" spans="1:24" ht="15" thickBot="1" x14ac:dyDescent="0.35"/>
    <row r="6" spans="1:24" ht="16.2" thickBot="1" x14ac:dyDescent="0.35">
      <c r="A6" s="66" t="s">
        <v>7</v>
      </c>
      <c r="B6" s="67"/>
      <c r="C6" s="67"/>
      <c r="D6" s="67"/>
      <c r="E6" s="68"/>
      <c r="G6" s="66" t="s">
        <v>8</v>
      </c>
      <c r="H6" s="67"/>
      <c r="I6" s="67"/>
      <c r="J6" s="67"/>
      <c r="K6" s="68"/>
      <c r="M6" s="66" t="s">
        <v>9</v>
      </c>
      <c r="N6" s="67"/>
      <c r="O6" s="67"/>
      <c r="P6" s="67"/>
      <c r="Q6" s="68"/>
    </row>
    <row r="7" spans="1:24" x14ac:dyDescent="0.3">
      <c r="A7" s="3" t="s">
        <v>1</v>
      </c>
      <c r="B7" s="6" t="s">
        <v>2</v>
      </c>
      <c r="C7" s="10" t="s">
        <v>3</v>
      </c>
      <c r="D7" s="6" t="s">
        <v>4</v>
      </c>
      <c r="E7" s="15" t="s">
        <v>5</v>
      </c>
      <c r="G7" s="3" t="s">
        <v>1</v>
      </c>
      <c r="H7" s="6" t="s">
        <v>2</v>
      </c>
      <c r="I7" s="10" t="s">
        <v>3</v>
      </c>
      <c r="J7" s="6" t="s">
        <v>4</v>
      </c>
      <c r="K7" s="15" t="s">
        <v>5</v>
      </c>
      <c r="M7" s="3" t="s">
        <v>1</v>
      </c>
      <c r="N7" s="6" t="s">
        <v>2</v>
      </c>
      <c r="O7" s="10" t="s">
        <v>3</v>
      </c>
      <c r="P7" s="14" t="s">
        <v>4</v>
      </c>
      <c r="Q7" s="15" t="s">
        <v>5</v>
      </c>
    </row>
    <row r="8" spans="1:24" ht="15" thickBot="1" x14ac:dyDescent="0.35">
      <c r="A8" s="2" t="s">
        <v>25</v>
      </c>
      <c r="B8" s="7"/>
      <c r="C8" s="7"/>
      <c r="D8" s="7"/>
      <c r="E8" s="16">
        <f>SUM(B8:D8)</f>
        <v>0</v>
      </c>
      <c r="G8" s="2" t="s">
        <v>25</v>
      </c>
      <c r="H8" s="7"/>
      <c r="I8" s="7"/>
      <c r="J8" s="7"/>
      <c r="K8" s="16">
        <f>SUM(H8:J8)</f>
        <v>0</v>
      </c>
      <c r="M8" s="2" t="s">
        <v>25</v>
      </c>
      <c r="N8" s="7"/>
      <c r="O8" s="7"/>
      <c r="P8" s="7"/>
      <c r="Q8" s="16">
        <f>SUM(N8:P8)</f>
        <v>0</v>
      </c>
    </row>
    <row r="9" spans="1:24" ht="15" thickBot="1" x14ac:dyDescent="0.35"/>
    <row r="10" spans="1:24" ht="16.2" thickBot="1" x14ac:dyDescent="0.35">
      <c r="A10" s="66" t="s">
        <v>10</v>
      </c>
      <c r="B10" s="67"/>
      <c r="C10" s="67"/>
      <c r="D10" s="67"/>
      <c r="E10" s="68"/>
      <c r="G10" s="66" t="s">
        <v>11</v>
      </c>
      <c r="H10" s="67"/>
      <c r="I10" s="67"/>
      <c r="J10" s="67"/>
      <c r="K10" s="68"/>
    </row>
    <row r="11" spans="1:24" x14ac:dyDescent="0.3">
      <c r="A11" s="1" t="s">
        <v>1</v>
      </c>
      <c r="B11" s="6" t="s">
        <v>2</v>
      </c>
      <c r="C11" s="10" t="s">
        <v>3</v>
      </c>
      <c r="D11" s="6" t="s">
        <v>4</v>
      </c>
      <c r="E11" s="15" t="s">
        <v>5</v>
      </c>
      <c r="G11" s="3" t="s">
        <v>1</v>
      </c>
      <c r="H11" s="6" t="s">
        <v>2</v>
      </c>
      <c r="I11" s="10" t="s">
        <v>3</v>
      </c>
      <c r="J11" s="6" t="s">
        <v>4</v>
      </c>
      <c r="K11" s="15" t="s">
        <v>5</v>
      </c>
    </row>
    <row r="12" spans="1:24" ht="15" thickBot="1" x14ac:dyDescent="0.35">
      <c r="A12" s="2" t="s">
        <v>25</v>
      </c>
      <c r="B12" s="7"/>
      <c r="C12" s="7"/>
      <c r="D12" s="7"/>
      <c r="E12" s="16">
        <f>SUM(B12:D12)</f>
        <v>0</v>
      </c>
      <c r="G12" s="2" t="s">
        <v>25</v>
      </c>
      <c r="H12" s="7"/>
      <c r="I12" s="7"/>
      <c r="J12" s="7"/>
      <c r="K12" s="16">
        <f>SUM(H12:J12)</f>
        <v>0</v>
      </c>
    </row>
    <row r="13" spans="1:24" ht="16.2" thickBot="1" x14ac:dyDescent="0.35">
      <c r="S13" s="76" t="s">
        <v>12</v>
      </c>
      <c r="T13" s="77"/>
      <c r="U13" s="77"/>
      <c r="V13" s="77"/>
      <c r="W13" s="78"/>
    </row>
    <row r="14" spans="1:24" ht="15" thickBot="1" x14ac:dyDescent="0.35">
      <c r="B14" s="79" t="s">
        <v>50</v>
      </c>
      <c r="C14" s="80"/>
      <c r="D14" s="80"/>
      <c r="E14" s="81"/>
      <c r="G14" s="82" t="s">
        <v>51</v>
      </c>
      <c r="H14" s="77"/>
      <c r="I14" s="77"/>
      <c r="J14" s="78"/>
      <c r="S14" s="29"/>
      <c r="T14" s="30" t="s">
        <v>13</v>
      </c>
      <c r="U14" s="30" t="s">
        <v>14</v>
      </c>
      <c r="V14" s="30" t="s">
        <v>5</v>
      </c>
      <c r="W14" s="31" t="s">
        <v>15</v>
      </c>
    </row>
    <row r="15" spans="1:24" x14ac:dyDescent="0.3">
      <c r="B15" s="8"/>
      <c r="C15" s="11" t="s">
        <v>16</v>
      </c>
      <c r="D15" s="11" t="s">
        <v>17</v>
      </c>
      <c r="E15" s="17" t="s">
        <v>5</v>
      </c>
      <c r="G15" s="20"/>
      <c r="H15" s="21" t="s">
        <v>16</v>
      </c>
      <c r="I15" s="21" t="s">
        <v>17</v>
      </c>
      <c r="J15" s="24" t="s">
        <v>5</v>
      </c>
      <c r="S15" s="3" t="s">
        <v>3</v>
      </c>
      <c r="T15" s="22">
        <f>SUM(C8,I8,O8)</f>
        <v>0</v>
      </c>
      <c r="U15" s="22">
        <f>SUM(C12,I12)</f>
        <v>0</v>
      </c>
      <c r="V15" s="22">
        <f>SUM(T15:U15)</f>
        <v>0</v>
      </c>
      <c r="W15" s="32" t="e">
        <f>T15/V15</f>
        <v>#DIV/0!</v>
      </c>
    </row>
    <row r="16" spans="1:24" x14ac:dyDescent="0.3">
      <c r="B16" s="3" t="s">
        <v>3</v>
      </c>
      <c r="C16" s="12"/>
      <c r="D16" s="12"/>
      <c r="E16" s="18"/>
      <c r="G16" s="3" t="s">
        <v>3</v>
      </c>
      <c r="H16" s="22"/>
      <c r="I16" s="22"/>
      <c r="J16" s="25"/>
      <c r="S16" s="3" t="s">
        <v>2</v>
      </c>
      <c r="T16" s="22">
        <f>SUM(B8,H8,N8)</f>
        <v>0</v>
      </c>
      <c r="U16" s="22">
        <f>SUM(B12,H12)</f>
        <v>0</v>
      </c>
      <c r="V16" s="22">
        <f>SUM(T16:U16)</f>
        <v>0</v>
      </c>
      <c r="W16" s="32" t="e">
        <f>T16/V16</f>
        <v>#DIV/0!</v>
      </c>
    </row>
    <row r="17" spans="1:23" x14ac:dyDescent="0.3">
      <c r="B17" s="3" t="s">
        <v>2</v>
      </c>
      <c r="C17" s="12"/>
      <c r="D17" s="12"/>
      <c r="E17" s="18"/>
      <c r="G17" s="3" t="s">
        <v>2</v>
      </c>
      <c r="H17" s="22"/>
      <c r="I17" s="22"/>
      <c r="J17" s="25"/>
      <c r="S17" s="3" t="s">
        <v>4</v>
      </c>
      <c r="T17" s="22">
        <f>SUM(D8,J8,P8)</f>
        <v>0</v>
      </c>
      <c r="U17" s="22">
        <f>SUM(D12,J12)</f>
        <v>0</v>
      </c>
      <c r="V17" s="22">
        <f>SUM(T17,U17)</f>
        <v>0</v>
      </c>
      <c r="W17" s="33" t="s">
        <v>18</v>
      </c>
    </row>
    <row r="18" spans="1:23" ht="15" thickBot="1" x14ac:dyDescent="0.35">
      <c r="B18" s="3" t="s">
        <v>4</v>
      </c>
      <c r="C18" s="12"/>
      <c r="D18" s="12"/>
      <c r="E18" s="18"/>
      <c r="G18" s="3" t="s">
        <v>4</v>
      </c>
      <c r="H18" s="23"/>
      <c r="I18" s="23"/>
      <c r="J18" s="25"/>
      <c r="S18" s="2" t="s">
        <v>5</v>
      </c>
      <c r="T18" s="7">
        <f>SUM(T15:T17)</f>
        <v>0</v>
      </c>
      <c r="U18" s="7">
        <f>SUM(U15:U17)</f>
        <v>0</v>
      </c>
      <c r="V18" s="7">
        <f>SUM(V15:V17)</f>
        <v>0</v>
      </c>
      <c r="W18" s="34" t="e">
        <f>T18/V18</f>
        <v>#DIV/0!</v>
      </c>
    </row>
    <row r="19" spans="1:23" ht="15" thickBot="1" x14ac:dyDescent="0.35">
      <c r="B19" s="2" t="s">
        <v>5</v>
      </c>
      <c r="C19" s="13"/>
      <c r="D19" s="13"/>
      <c r="E19" s="19"/>
      <c r="G19" s="2" t="s">
        <v>5</v>
      </c>
      <c r="H19" s="7"/>
      <c r="I19" s="7"/>
      <c r="J19" s="16"/>
    </row>
    <row r="21" spans="1:23" x14ac:dyDescent="0.3">
      <c r="A21" s="4" t="s">
        <v>19</v>
      </c>
      <c r="B21" s="4"/>
      <c r="C21" s="4"/>
      <c r="D21" s="4"/>
      <c r="J21" s="4"/>
      <c r="M21" s="4" t="s">
        <v>20</v>
      </c>
    </row>
    <row r="22" spans="1:23" x14ac:dyDescent="0.3">
      <c r="A22" s="5"/>
      <c r="B22" s="9"/>
      <c r="C22" s="75"/>
      <c r="D22" s="75"/>
      <c r="E22" s="75"/>
      <c r="F22" s="75"/>
      <c r="G22" s="75"/>
      <c r="H22" s="75"/>
      <c r="I22" s="75"/>
      <c r="J22" s="75"/>
      <c r="M22" s="5"/>
      <c r="O22" s="74"/>
      <c r="P22" s="74"/>
      <c r="Q22" s="74"/>
      <c r="R22" s="74"/>
      <c r="S22" s="74"/>
      <c r="T22" s="74"/>
      <c r="U22" s="74"/>
    </row>
    <row r="23" spans="1:23" x14ac:dyDescent="0.3">
      <c r="A23" s="5"/>
      <c r="C23" s="74"/>
      <c r="D23" s="74"/>
      <c r="E23" s="74"/>
      <c r="F23" s="74"/>
      <c r="G23" s="74"/>
      <c r="H23" s="74"/>
      <c r="I23" s="74"/>
      <c r="J23" s="74"/>
      <c r="M23" s="5"/>
      <c r="O23" s="74"/>
      <c r="P23" s="74"/>
      <c r="Q23" s="74"/>
      <c r="R23" s="74"/>
      <c r="S23" s="74"/>
      <c r="T23" s="74"/>
      <c r="U23" s="74"/>
      <c r="V23" s="74"/>
    </row>
    <row r="24" spans="1:23" x14ac:dyDescent="0.3">
      <c r="A24" s="5"/>
      <c r="B24" s="9"/>
      <c r="M24" s="5"/>
    </row>
  </sheetData>
  <mergeCells count="17">
    <mergeCell ref="C23:J23"/>
    <mergeCell ref="O23:V23"/>
    <mergeCell ref="A10:E10"/>
    <mergeCell ref="G10:K10"/>
    <mergeCell ref="S13:W13"/>
    <mergeCell ref="B14:E14"/>
    <mergeCell ref="G14:J14"/>
    <mergeCell ref="C22:J22"/>
    <mergeCell ref="O22:U22"/>
    <mergeCell ref="A6:E6"/>
    <mergeCell ref="G6:K6"/>
    <mergeCell ref="M6:Q6"/>
    <mergeCell ref="A1:X1"/>
    <mergeCell ref="A2:E2"/>
    <mergeCell ref="G3:P3"/>
    <mergeCell ref="G4:J4"/>
    <mergeCell ref="K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YTD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Browning</dc:creator>
  <cp:lastModifiedBy>Katy Wolfe</cp:lastModifiedBy>
  <cp:lastPrinted>2023-02-01T16:25:11Z</cp:lastPrinted>
  <dcterms:created xsi:type="dcterms:W3CDTF">2022-03-02T19:10:16Z</dcterms:created>
  <dcterms:modified xsi:type="dcterms:W3CDTF">2023-02-03T16:13:01Z</dcterms:modified>
</cp:coreProperties>
</file>